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isneros\OneDrive - Ministerio de Transporte\Documentos\Proyecto Web\Archivos Para Pagina WEB\"/>
    </mc:Choice>
  </mc:AlternateContent>
  <bookViews>
    <workbookView xWindow="-120" yWindow="-120" windowWidth="24240" windowHeight="13140"/>
  </bookViews>
  <sheets>
    <sheet name="Temporada 2022 - 202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3" l="1"/>
  <c r="G24" i="3"/>
  <c r="G2" i="3" l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</calcChain>
</file>

<file path=xl/sharedStrings.xml><?xml version="1.0" encoding="utf-8"?>
<sst xmlns="http://schemas.openxmlformats.org/spreadsheetml/2006/main" count="53" uniqueCount="19">
  <si>
    <t>Buenos Aires</t>
  </si>
  <si>
    <t>Madryn</t>
  </si>
  <si>
    <t>Puerto</t>
  </si>
  <si>
    <t>Mes</t>
  </si>
  <si>
    <t>Noviembre</t>
  </si>
  <si>
    <t>Año</t>
  </si>
  <si>
    <t>Diciembre</t>
  </si>
  <si>
    <t>Enero</t>
  </si>
  <si>
    <t>Febrero</t>
  </si>
  <si>
    <t>Marzo</t>
  </si>
  <si>
    <t>Ushuaia</t>
  </si>
  <si>
    <t>Octubre</t>
  </si>
  <si>
    <t>Septiembre</t>
  </si>
  <si>
    <t>Deseado</t>
  </si>
  <si>
    <t>Abril</t>
  </si>
  <si>
    <t>PASAJEROS DESEMBARCADOS</t>
  </si>
  <si>
    <t>PASAJEROS EMBARCADOS</t>
  </si>
  <si>
    <t>PASAJEROS EN TRÁNSITO</t>
  </si>
  <si>
    <t>Pasajeros Transportados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</si>
</sst>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vertical="center" wrapText="1"/>
    </xf>
    <xf numFmtId="165" fontId="0" fillId="0" borderId="0" xfId="0" applyNumberFormat="1"/>
    <xf numFmtId="0" fontId="0" fillId="0" borderId="0" xfId="1" applyNumberFormat="1" applyFont="1"/>
  </cellXfs>
  <cellStyles count="2">
    <cellStyle name="Millares" xfId="1" builtinId="3"/>
    <cellStyle name="Normal" xfId="0" builtinId="0"/>
  </cellStyles>
  <dxfs count="4">
    <dxf>
      <numFmt numFmtId="165" formatCode="_ * #,##0_ ;_ * \-#,##0_ ;_ * &quot;-&quot;??_ ;_ @_ "/>
    </dxf>
    <dxf>
      <numFmt numFmtId="0" formatCode="General"/>
    </dxf>
    <dxf>
      <numFmt numFmtId="3" formatCode="#,##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PWEB2023" displayName="PWEB2023" ref="A1:G24" totalsRowShown="0" headerRowDxfId="3">
  <autoFilter ref="A1:G24"/>
  <tableColumns count="7">
    <tableColumn id="1" name="Puerto"/>
    <tableColumn id="2" name="Año"/>
    <tableColumn id="3" name="Mes" dataDxfId="2"/>
    <tableColumn id="4" name="PASAJEROS DESEMBARCADOS" dataDxfId="1" dataCellStyle="Millares"/>
    <tableColumn id="5" name="PASAJEROS EMBARCADOS"/>
    <tableColumn id="6" name="PASAJEROS EN TRÁNSITO"/>
    <tableColumn id="7" name="Pasajeros Transportados" dataDxfId="0">
      <calculatedColumnFormula>SUM(D2:F2)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E6" sqref="E6"/>
    </sheetView>
  </sheetViews>
  <sheetFormatPr baseColWidth="10" defaultRowHeight="15" x14ac:dyDescent="0.25"/>
  <cols>
    <col min="1" max="1" width="12.5703125" bestFit="1" customWidth="1"/>
    <col min="3" max="3" width="16.28515625" customWidth="1"/>
    <col min="4" max="6" width="23.7109375" bestFit="1" customWidth="1"/>
    <col min="7" max="7" width="18.140625" bestFit="1" customWidth="1"/>
  </cols>
  <sheetData>
    <row r="1" spans="1:7" ht="41.45" customHeight="1" x14ac:dyDescent="0.25">
      <c r="A1" s="2" t="s">
        <v>2</v>
      </c>
      <c r="B1" s="2" t="s">
        <v>5</v>
      </c>
      <c r="C1" s="2" t="s">
        <v>3</v>
      </c>
      <c r="D1" s="2" t="s">
        <v>15</v>
      </c>
      <c r="E1" s="2" t="s">
        <v>16</v>
      </c>
      <c r="F1" s="2" t="s">
        <v>17</v>
      </c>
      <c r="G1" s="2" t="s">
        <v>18</v>
      </c>
    </row>
    <row r="2" spans="1:7" x14ac:dyDescent="0.25">
      <c r="A2" t="s">
        <v>0</v>
      </c>
      <c r="B2">
        <v>2022</v>
      </c>
      <c r="C2" s="1" t="s">
        <v>11</v>
      </c>
      <c r="D2" s="4">
        <v>0</v>
      </c>
      <c r="E2">
        <v>165</v>
      </c>
      <c r="F2">
        <v>1</v>
      </c>
      <c r="G2" s="3">
        <f t="shared" ref="G2:G22" si="0">SUM(D2:F2)</f>
        <v>166</v>
      </c>
    </row>
    <row r="3" spans="1:7" x14ac:dyDescent="0.25">
      <c r="A3" t="s">
        <v>0</v>
      </c>
      <c r="B3">
        <v>2022</v>
      </c>
      <c r="C3" s="1" t="s">
        <v>4</v>
      </c>
      <c r="D3" s="4">
        <v>966</v>
      </c>
      <c r="E3">
        <v>1151</v>
      </c>
      <c r="F3">
        <v>1918</v>
      </c>
      <c r="G3" s="3">
        <f t="shared" si="0"/>
        <v>4035</v>
      </c>
    </row>
    <row r="4" spans="1:7" x14ac:dyDescent="0.25">
      <c r="A4" t="s">
        <v>0</v>
      </c>
      <c r="B4">
        <v>2022</v>
      </c>
      <c r="C4" s="1" t="s">
        <v>6</v>
      </c>
      <c r="D4" s="4">
        <v>21703</v>
      </c>
      <c r="E4">
        <v>25851</v>
      </c>
      <c r="F4">
        <v>18161</v>
      </c>
      <c r="G4" s="3">
        <f t="shared" si="0"/>
        <v>65715</v>
      </c>
    </row>
    <row r="5" spans="1:7" x14ac:dyDescent="0.25">
      <c r="A5" t="s">
        <v>0</v>
      </c>
      <c r="B5">
        <v>2023</v>
      </c>
      <c r="C5" s="1" t="s">
        <v>7</v>
      </c>
      <c r="D5" s="4">
        <v>38249</v>
      </c>
      <c r="E5">
        <v>39740</v>
      </c>
      <c r="F5">
        <v>54579</v>
      </c>
      <c r="G5" s="3">
        <f t="shared" si="0"/>
        <v>132568</v>
      </c>
    </row>
    <row r="6" spans="1:7" x14ac:dyDescent="0.25">
      <c r="A6" t="s">
        <v>0</v>
      </c>
      <c r="B6">
        <v>2023</v>
      </c>
      <c r="C6" s="1" t="s">
        <v>8</v>
      </c>
      <c r="D6" s="4">
        <v>30840</v>
      </c>
      <c r="E6">
        <v>32917</v>
      </c>
      <c r="F6">
        <v>39457</v>
      </c>
      <c r="G6" s="3">
        <f t="shared" si="0"/>
        <v>103214</v>
      </c>
    </row>
    <row r="7" spans="1:7" x14ac:dyDescent="0.25">
      <c r="A7" t="s">
        <v>0</v>
      </c>
      <c r="B7">
        <v>2023</v>
      </c>
      <c r="C7" s="1" t="s">
        <v>9</v>
      </c>
      <c r="D7" s="4">
        <v>30948</v>
      </c>
      <c r="E7">
        <v>29933</v>
      </c>
      <c r="F7">
        <v>22751</v>
      </c>
      <c r="G7" s="3">
        <f t="shared" si="0"/>
        <v>83632</v>
      </c>
    </row>
    <row r="8" spans="1:7" x14ac:dyDescent="0.25">
      <c r="A8" t="s">
        <v>0</v>
      </c>
      <c r="B8">
        <v>2023</v>
      </c>
      <c r="C8" s="1" t="s">
        <v>14</v>
      </c>
      <c r="D8" s="4">
        <v>2253</v>
      </c>
      <c r="E8">
        <v>1703</v>
      </c>
      <c r="F8">
        <v>201</v>
      </c>
      <c r="G8" s="3">
        <f t="shared" si="0"/>
        <v>4157</v>
      </c>
    </row>
    <row r="9" spans="1:7" x14ac:dyDescent="0.25">
      <c r="A9" t="s">
        <v>1</v>
      </c>
      <c r="B9">
        <v>2022</v>
      </c>
      <c r="C9" s="1" t="s">
        <v>11</v>
      </c>
      <c r="D9" s="4">
        <v>5</v>
      </c>
      <c r="E9">
        <v>204</v>
      </c>
      <c r="F9">
        <v>407</v>
      </c>
      <c r="G9" s="3">
        <f t="shared" si="0"/>
        <v>616</v>
      </c>
    </row>
    <row r="10" spans="1:7" x14ac:dyDescent="0.25">
      <c r="A10" t="s">
        <v>1</v>
      </c>
      <c r="B10">
        <v>2022</v>
      </c>
      <c r="C10" s="1" t="s">
        <v>4</v>
      </c>
      <c r="D10" s="4">
        <v>43</v>
      </c>
      <c r="E10">
        <v>165</v>
      </c>
      <c r="F10">
        <v>573</v>
      </c>
      <c r="G10" s="3">
        <f t="shared" si="0"/>
        <v>781</v>
      </c>
    </row>
    <row r="11" spans="1:7" x14ac:dyDescent="0.25">
      <c r="A11" t="s">
        <v>1</v>
      </c>
      <c r="B11">
        <v>2022</v>
      </c>
      <c r="C11" s="1" t="s">
        <v>6</v>
      </c>
      <c r="D11" s="4">
        <v>12</v>
      </c>
      <c r="E11">
        <v>22</v>
      </c>
      <c r="F11">
        <v>8038</v>
      </c>
      <c r="G11" s="3">
        <f t="shared" si="0"/>
        <v>8072</v>
      </c>
    </row>
    <row r="12" spans="1:7" x14ac:dyDescent="0.25">
      <c r="A12" t="s">
        <v>1</v>
      </c>
      <c r="B12">
        <v>2023</v>
      </c>
      <c r="C12" s="1" t="s">
        <v>7</v>
      </c>
      <c r="D12" s="4">
        <v>30</v>
      </c>
      <c r="E12">
        <v>31</v>
      </c>
      <c r="F12">
        <v>11929</v>
      </c>
      <c r="G12" s="3">
        <f t="shared" si="0"/>
        <v>11990</v>
      </c>
    </row>
    <row r="13" spans="1:7" x14ac:dyDescent="0.25">
      <c r="A13" t="s">
        <v>1</v>
      </c>
      <c r="B13">
        <v>2023</v>
      </c>
      <c r="C13" s="1" t="s">
        <v>8</v>
      </c>
      <c r="D13" s="4">
        <v>33</v>
      </c>
      <c r="E13">
        <v>25</v>
      </c>
      <c r="F13">
        <v>16812</v>
      </c>
      <c r="G13" s="3">
        <f t="shared" si="0"/>
        <v>16870</v>
      </c>
    </row>
    <row r="14" spans="1:7" x14ac:dyDescent="0.25">
      <c r="A14" t="s">
        <v>1</v>
      </c>
      <c r="B14">
        <v>2023</v>
      </c>
      <c r="C14" s="1" t="s">
        <v>9</v>
      </c>
      <c r="D14" s="4">
        <v>13</v>
      </c>
      <c r="E14">
        <v>16</v>
      </c>
      <c r="F14">
        <v>13141</v>
      </c>
      <c r="G14" s="3">
        <f t="shared" si="0"/>
        <v>13170</v>
      </c>
    </row>
    <row r="15" spans="1:7" x14ac:dyDescent="0.25">
      <c r="A15" t="s">
        <v>1</v>
      </c>
      <c r="B15">
        <v>2023</v>
      </c>
      <c r="C15" s="1" t="s">
        <v>14</v>
      </c>
      <c r="D15" s="4">
        <v>2</v>
      </c>
      <c r="E15">
        <v>0</v>
      </c>
      <c r="F15">
        <v>2017</v>
      </c>
      <c r="G15" s="3">
        <f t="shared" si="0"/>
        <v>2019</v>
      </c>
    </row>
    <row r="16" spans="1:7" x14ac:dyDescent="0.25">
      <c r="A16" t="s">
        <v>10</v>
      </c>
      <c r="B16">
        <v>2022</v>
      </c>
      <c r="C16" s="1" t="s">
        <v>12</v>
      </c>
      <c r="D16" s="4">
        <v>104</v>
      </c>
      <c r="E16">
        <v>137</v>
      </c>
      <c r="F16">
        <v>19</v>
      </c>
      <c r="G16" s="3">
        <f t="shared" si="0"/>
        <v>260</v>
      </c>
    </row>
    <row r="17" spans="1:7" x14ac:dyDescent="0.25">
      <c r="A17" t="s">
        <v>10</v>
      </c>
      <c r="B17">
        <v>2022</v>
      </c>
      <c r="C17" s="1" t="s">
        <v>11</v>
      </c>
      <c r="D17" s="4">
        <v>767</v>
      </c>
      <c r="E17">
        <v>1310</v>
      </c>
      <c r="F17">
        <v>247</v>
      </c>
      <c r="G17" s="3">
        <f t="shared" si="0"/>
        <v>2324</v>
      </c>
    </row>
    <row r="18" spans="1:7" x14ac:dyDescent="0.25">
      <c r="A18" t="s">
        <v>10</v>
      </c>
      <c r="B18">
        <v>2022</v>
      </c>
      <c r="C18" s="1" t="s">
        <v>4</v>
      </c>
      <c r="D18" s="4">
        <v>12186</v>
      </c>
      <c r="E18">
        <v>12980</v>
      </c>
      <c r="F18">
        <v>2107</v>
      </c>
      <c r="G18" s="3">
        <f t="shared" si="0"/>
        <v>27273</v>
      </c>
    </row>
    <row r="19" spans="1:7" x14ac:dyDescent="0.25">
      <c r="A19" t="s">
        <v>10</v>
      </c>
      <c r="B19">
        <v>2022</v>
      </c>
      <c r="C19" s="1" t="s">
        <v>6</v>
      </c>
      <c r="D19" s="4">
        <v>24145</v>
      </c>
      <c r="E19">
        <v>25029</v>
      </c>
      <c r="F19">
        <v>11169</v>
      </c>
      <c r="G19" s="3">
        <f t="shared" si="0"/>
        <v>60343</v>
      </c>
    </row>
    <row r="20" spans="1:7" x14ac:dyDescent="0.25">
      <c r="A20" t="s">
        <v>10</v>
      </c>
      <c r="B20">
        <v>2023</v>
      </c>
      <c r="C20" s="1" t="s">
        <v>7</v>
      </c>
      <c r="D20" s="4">
        <v>39208</v>
      </c>
      <c r="E20">
        <v>39068</v>
      </c>
      <c r="F20">
        <v>21765</v>
      </c>
      <c r="G20" s="3">
        <f t="shared" si="0"/>
        <v>100041</v>
      </c>
    </row>
    <row r="21" spans="1:7" x14ac:dyDescent="0.25">
      <c r="A21" t="s">
        <v>10</v>
      </c>
      <c r="B21">
        <v>2023</v>
      </c>
      <c r="C21" s="1" t="s">
        <v>8</v>
      </c>
      <c r="D21" s="4">
        <v>35711</v>
      </c>
      <c r="E21">
        <v>35040</v>
      </c>
      <c r="F21">
        <v>22811</v>
      </c>
      <c r="G21" s="3">
        <f t="shared" si="0"/>
        <v>93562</v>
      </c>
    </row>
    <row r="22" spans="1:7" x14ac:dyDescent="0.25">
      <c r="A22" t="s">
        <v>10</v>
      </c>
      <c r="B22">
        <v>2023</v>
      </c>
      <c r="C22" s="1" t="s">
        <v>9</v>
      </c>
      <c r="D22" s="4">
        <v>27438</v>
      </c>
      <c r="E22">
        <v>26035</v>
      </c>
      <c r="F22">
        <v>17947</v>
      </c>
      <c r="G22" s="3">
        <f t="shared" si="0"/>
        <v>71420</v>
      </c>
    </row>
    <row r="23" spans="1:7" x14ac:dyDescent="0.25">
      <c r="A23" t="s">
        <v>10</v>
      </c>
      <c r="B23">
        <v>2023</v>
      </c>
      <c r="C23" s="1" t="s">
        <v>14</v>
      </c>
      <c r="D23" s="4">
        <v>756</v>
      </c>
      <c r="E23">
        <v>378</v>
      </c>
      <c r="F23">
        <v>21</v>
      </c>
      <c r="G23" s="3">
        <f t="shared" ref="G23:G24" si="1">SUM(D23:F23)</f>
        <v>1155</v>
      </c>
    </row>
    <row r="24" spans="1:7" x14ac:dyDescent="0.25">
      <c r="A24" t="s">
        <v>13</v>
      </c>
      <c r="B24">
        <v>2023</v>
      </c>
      <c r="C24" s="1" t="s">
        <v>9</v>
      </c>
      <c r="D24" s="4">
        <v>0</v>
      </c>
      <c r="E24">
        <v>0</v>
      </c>
      <c r="F24">
        <v>237</v>
      </c>
      <c r="G24" s="3">
        <f t="shared" si="1"/>
        <v>237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638983E44A774B97997A63382CABB7" ma:contentTypeVersion="16" ma:contentTypeDescription="Crear nuevo documento." ma:contentTypeScope="" ma:versionID="722058553f9c9e269f46947c5476595f">
  <xsd:schema xmlns:xsd="http://www.w3.org/2001/XMLSchema" xmlns:xs="http://www.w3.org/2001/XMLSchema" xmlns:p="http://schemas.microsoft.com/office/2006/metadata/properties" xmlns:ns2="310cdcc8-5205-433d-b734-2094c6cc3569" xmlns:ns3="39126cf5-2753-478c-a6f6-207a6020e8c6" targetNamespace="http://schemas.microsoft.com/office/2006/metadata/properties" ma:root="true" ma:fieldsID="458875aa8a7e1340af020877219d59ea" ns2:_="" ns3:_="">
    <xsd:import namespace="310cdcc8-5205-433d-b734-2094c6cc3569"/>
    <xsd:import namespace="39126cf5-2753-478c-a6f6-207a6020e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cdcc8-5205-433d-b734-2094c6cc35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a020724f-764c-4255-8723-20fb6a330e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26cf5-2753-478c-a6f6-207a6020e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1835907-83d5-4e3e-9cf5-a1f519869195}" ma:internalName="TaxCatchAll" ma:showField="CatchAllData" ma:web="39126cf5-2753-478c-a6f6-207a6020e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9126cf5-2753-478c-a6f6-207a6020e8c6" xsi:nil="true"/>
    <lcf76f155ced4ddcb4097134ff3c332f xmlns="310cdcc8-5205-433d-b734-2094c6cc35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22793EB-70C5-42B3-A837-4AA68B3994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0cdcc8-5205-433d-b734-2094c6cc3569"/>
    <ds:schemaRef ds:uri="39126cf5-2753-478c-a6f6-207a6020e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F3BCAB-0B0F-49E3-91B2-FFD7245E3D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799283-0900-4727-A2D9-A7452449A423}">
  <ds:schemaRefs>
    <ds:schemaRef ds:uri="http://schemas.microsoft.com/office/2006/metadata/properties"/>
    <ds:schemaRef ds:uri="http://schemas.microsoft.com/office/infopath/2007/PartnerControls"/>
    <ds:schemaRef ds:uri="39126cf5-2753-478c-a6f6-207a6020e8c6"/>
    <ds:schemaRef ds:uri="310cdcc8-5205-433d-b734-2094c6cc356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Temporada 2022 - 2023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Cisneros Poggio</dc:creator>
  <cp:lastModifiedBy>Agustin Cisneros Poggio</cp:lastModifiedBy>
  <dcterms:created xsi:type="dcterms:W3CDTF">2018-05-22T21:24:47Z</dcterms:created>
  <dcterms:modified xsi:type="dcterms:W3CDTF">2023-08-04T17:37:01Z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0x01010030638983E44A774B97997A63382CABB7</vt:lpwstr>
  </property>
  <property fmtid="{D5CDD505-2E9C-101B-9397-08002B2CF9AE}" pid="3" name="MediaServiceImageTags">
    <vt:lpwstr/>
  </property>
</Properties>
</file>