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2"/>
  <workbookPr/>
  <mc:AlternateContent xmlns:mc="http://schemas.openxmlformats.org/markup-compatibility/2006">
    <mc:Choice Requires="x15">
      <x15ac:absPath xmlns:x15ac="http://schemas.microsoft.com/office/spreadsheetml/2010/11/ac" url="d:\coaguiar\Desktop\nueva\"/>
    </mc:Choice>
  </mc:AlternateContent>
  <xr:revisionPtr revIDLastSave="0" documentId="13_ncr:1_{861DB738-892E-4CAF-9F6F-01D02F315AFF}" xr6:coauthVersionLast="36" xr6:coauthVersionMax="36" xr10:uidLastSave="{00000000-0000-0000-0000-000000000000}"/>
  <bookViews>
    <workbookView xWindow="0" yWindow="0" windowWidth="21600" windowHeight="8325" xr2:uid="{00000000-000D-0000-FFFF-FFFF00000000}"/>
  </bookViews>
  <sheets>
    <sheet name="Resumen Exportaciones" sheetId="3" r:id="rId1"/>
    <sheet name="Exportaciones1" sheetId="1" r:id="rId2"/>
    <sheet name="Exportaciones2" sheetId="2" r:id="rId3"/>
  </sheets>
  <calcPr calcId="191029"/>
  <extLst>
    <ext uri="GoogleSheetsCustomDataVersion1">
      <go:sheetsCustomData xmlns:go="http://customooxmlschemas.google.com/" r:id="rId6" roundtripDataSignature="AMtx7miJCrCRW3Ji1C8plZ/0vmbvBPOOcw=="/>
    </ext>
  </extLst>
</workbook>
</file>

<file path=xl/calcChain.xml><?xml version="1.0" encoding="utf-8"?>
<calcChain xmlns="http://schemas.openxmlformats.org/spreadsheetml/2006/main">
  <c r="C19" i="3" l="1"/>
  <c r="C18" i="3"/>
  <c r="C9" i="3"/>
  <c r="C20" i="3" l="1"/>
  <c r="C21" i="3" l="1"/>
  <c r="O25" i="2" l="1"/>
  <c r="N25" i="2"/>
  <c r="C25" i="3" s="1"/>
  <c r="C26" i="3" s="1"/>
</calcChain>
</file>

<file path=xl/sharedStrings.xml><?xml version="1.0" encoding="utf-8"?>
<sst xmlns="http://schemas.openxmlformats.org/spreadsheetml/2006/main" count="218" uniqueCount="178">
  <si>
    <t>ANEXO IX</t>
  </si>
  <si>
    <t>a) Software y servicios informáticos y digitales</t>
  </si>
  <si>
    <t>a.i) Desarrollo de productos y servicios de software (SaaS) existentes o que se creen en el futuro</t>
  </si>
  <si>
    <t>Afganistán</t>
  </si>
  <si>
    <t>EDC</t>
  </si>
  <si>
    <t>EXPORTACIONES</t>
  </si>
  <si>
    <t>b) Producción y Postproducción Audiovisual</t>
  </si>
  <si>
    <t>a.ii) Desarrollo y puesta a punto de productos de software originales registrables</t>
  </si>
  <si>
    <t>Albania</t>
  </si>
  <si>
    <t xml:space="preserve">Declaración Jurada </t>
  </si>
  <si>
    <t>c) Biotecnología, Bioeconomía, Biología, Bioquímica, Microbiología, Bioinformática, Biología Molecular, Neurotecnología e Ingeñiería Genética, Geoingeñiería y sus ensayos y análisis</t>
  </si>
  <si>
    <t>a.iii) Implementación y puesta a punto para terceros, de productos de software propios registrados como obra editada o creados por terceros siempre que estas actividades impliquen un valor agregado</t>
  </si>
  <si>
    <t>Alemania</t>
  </si>
  <si>
    <t>LEY DE PROMOCIÓN DE LA ECONOMÍA DEL CONOCIMIENTO</t>
  </si>
  <si>
    <t>d) Servicios Geológicos y de Prospección y Servicios relacionados con la electrónica y comunicaciones</t>
  </si>
  <si>
    <t>a.iv) Desarrollo de software a medida, aún cuando en los contratos respectivos se ceda la propiedad intelectual a terceros</t>
  </si>
  <si>
    <t>Andorra</t>
  </si>
  <si>
    <t>CUIT empresa
(sin guiones)</t>
  </si>
  <si>
    <t>Tipo de actividad/es Promovida/s relacionada a la facturación
(según Anexo I, Resolución 268/2022)</t>
  </si>
  <si>
    <t>Cantidad de años de desempeño de la actividad</t>
  </si>
  <si>
    <t>Tiene Competidores locales</t>
  </si>
  <si>
    <t>Tiene Competidores internacionales</t>
  </si>
  <si>
    <t>Requiere servicios importados</t>
  </si>
  <si>
    <t>Requiere insumos importados</t>
  </si>
  <si>
    <t>e) Servicios profesionales de exportación</t>
  </si>
  <si>
    <t>a.v) Servicios informáticos de valor agregado orientados a mejorar la seguridad de equipos y redes, la confiabilidad de programas y sistemas de software, entre otros</t>
  </si>
  <si>
    <t>Angola</t>
  </si>
  <si>
    <t>Grupo de Actividades</t>
  </si>
  <si>
    <t>Subgrupo de actividades</t>
  </si>
  <si>
    <t>f) Nanotecnología y Nanociencia</t>
  </si>
  <si>
    <t>Antigua y Barbuda</t>
  </si>
  <si>
    <t>g) Industria Satelital y Aeroespacial, Tecnologías Espaciales</t>
  </si>
  <si>
    <t>a.vii) Servicios de soporte a productos de software con destino a mercados externos</t>
  </si>
  <si>
    <t>Arabia Saudita</t>
  </si>
  <si>
    <t>h) Ingeniería para la Industria Nuclear</t>
  </si>
  <si>
    <t>a.viii)Desarrollo y puesta a punto de software</t>
  </si>
  <si>
    <t>Argelia</t>
  </si>
  <si>
    <t>i) Fabricación, puesta a punto, mantenimiento e introducción de bienes y servicios</t>
  </si>
  <si>
    <t>a.ix) Desarrollo de videojuegos</t>
  </si>
  <si>
    <t>Argentina</t>
  </si>
  <si>
    <t>Bahréin</t>
  </si>
  <si>
    <t>Bangladés</t>
  </si>
  <si>
    <t>c.v) Desarrollo de bienes y servicios provenientes de la ingeniería biomédica, que incluye el desarrollo de dispositivos médicos y reactivos de diagnóstico, siempre que estén basados en biología molecular, edición génica, microfluídica, ingeniería genética, microbiología, bioquímica, biotecnología</t>
  </si>
  <si>
    <t>c.vi) Creación, diseño, desarrollo, producción de bienes y servicios de la neurotecnología como simulaciones de modelos neurales, computadores biológicos, equipos para interconectar el cerebro con sistemas electrónicos y aparatos para medir y analizar la actividad cerebral</t>
  </si>
  <si>
    <t>c.vii) Creación, diseño, desarrollo (o mejora de un desarrollo existente) y su producción de bienes y/o servicios caracterizados exclusivamente por el uso de la geoingeniería (tecnologías de la ingeniería que influyen en el clima terrestre con el propósito único de combatir el calentamiento global, la gestión de la radiación solar y la reducción del dióxido de carbono)</t>
  </si>
  <si>
    <t>d.i) Desarrollo de servicios geológicos y de prospección. Comprende la búsqueda de yacimientos de petróleo y gas, realización de estudios geofísicos, geológicos, geoquímicos, geomecánicos y sísmicos; búsqueda de yacimientos de minerales y de aguas subterráneas; estudios hidrológicos, de hidrogeología, de termometrías y monitoreo de glaciares, cuencas hídricas y litográfico; estudios de subsuelo,, servicios de producción de cartografía y de información espacial, mapeo satelital, topografía, reconocimiento del terreno no tripulado; servicios de desarrollo de túneles, caminos, obras civiles que impliquen innovaciones de procesos e instrumentación de control</t>
  </si>
  <si>
    <t>d.ii) Desarrollo de servicios relacionados con la electrónica y las comunicaciones. Comprende la elaboración de proyectos de ingeniería electrónica; ingeniería para el diseño de maquinaria e instalaciones industriales, ingeniería para proyectos de circuitos de redes eléctricas y electrónicas, realización de estudios en redes de telecomunicaciones, servicios de ingeniería para redes y/o servicios de comunicaciones; servicios de comunicaciones satelitales y digitalización de datos sobre imágenes satelitales</t>
  </si>
  <si>
    <t>e.i) Servicios jurídicos, de contabilidad general, consultoría de gerencia, servicios gerenciales y servicios de relaciones públicas, auditoría, cumplimiento normativo, asesoramiento impositivo y legal</t>
  </si>
  <si>
    <t>Bolivia</t>
  </si>
  <si>
    <t>Bosnia-Herzegovina</t>
  </si>
  <si>
    <t>e.iii) Servicios de publicidad, creación y realización de campañas publicitarias, servicios de agencia mobile y de agencia omnicanal</t>
  </si>
  <si>
    <t>Botsuana</t>
  </si>
  <si>
    <t>e.iv) Diseño: diseño de experiencia del usuario, de producto, de interfaz de usuario, diseño web, diseño industrial, diseño textil, indumentaria y calzado, diseño gráfico, diseño editorial, diseño interactivo</t>
  </si>
  <si>
    <t>Brasil</t>
  </si>
  <si>
    <t>e.v) Servicios arquitectónicos y de ingeniería</t>
  </si>
  <si>
    <t>Brunéi Darussalam</t>
  </si>
  <si>
    <t>f.i) Nanomateriales: estructuras de la materia desarrolladas artificialmente con dimensiones inferiores a los CIEN (100) nanómetros que exhiben propiedades dependientes del tamaño y que han sido mínimamente procesadas. Por ejemplo: nanopartículas; nanotubos; puntos cuánticos; fulerenos; dendrímeros y materiales nanoporosos, recubrimientos, pinturas</t>
  </si>
  <si>
    <t>Bulgaria</t>
  </si>
  <si>
    <t>f.ii) Nanointermediarios: productos intermedios que no caen en la categoría de nanomateriales ni de productos de consumo final, que incorporan nanomateriales o que han sido construidos con características nanométricas: revestimientos; tejidos; memorias y chips lógicos; componentes ópticos; materiales ortopédicos; entre otros</t>
  </si>
  <si>
    <t>Burkina Faso (Alto Volta)</t>
  </si>
  <si>
    <t>f.iii) Productos nanoenriquecidos: productos del final de la cadena de valor que incorporan nanomateriales o nanointermediarios: autos; vestimenta; aviones; computadoras; dispositivos electrónicos; alimentos procesados; productos farmacéuticos; productos para la sanidad animal, etc.</t>
  </si>
  <si>
    <t>Burundi</t>
  </si>
  <si>
    <t>f.iv) Nanoherramientas: instrumentos técnicos y software utilizados para visualizar, manipular y modelar la materia a escala nanométrica. Por ejemplo: microscopios de fuerza atómica; nanomanipuladores y equipamiento de nanolitografía</t>
  </si>
  <si>
    <t>Bután</t>
  </si>
  <si>
    <t>g.i) Diseño, ingeniería, integración, ensayo y construcción de satélites o aeronaves</t>
  </si>
  <si>
    <t>Cabo Verde</t>
  </si>
  <si>
    <t>g.ii) Fabricación de componentes y equipos específicamente asociado a satélites o aeronaves</t>
  </si>
  <si>
    <t>Camboya</t>
  </si>
  <si>
    <t>g.iii) Procesamiento de datos y el desarrollo de software o sistemas informáticos tanto para operar los satélites como para distribuir las imágenes (incluye cargas útiles)</t>
  </si>
  <si>
    <t>Camerún</t>
  </si>
  <si>
    <t>g.iv) Diseño, integración, operación, mantenimiento y reparación, telemetría, seguimiento y control de estaciones terrenas de satélites</t>
  </si>
  <si>
    <t>Canadá</t>
  </si>
  <si>
    <t>g.v) Diseño, desarrollo, construcción, instalación y mantenimiento de "sensores radar" primarios, secundarios y meteorológicos, electroópticos y radares</t>
  </si>
  <si>
    <t>Chad</t>
  </si>
  <si>
    <t>g.vi) Ingeniería e integración de sensado remoto de satélites científicos y comerciales y sus servicios de automatización y operación</t>
  </si>
  <si>
    <t>Chile</t>
  </si>
  <si>
    <t>g.vii) Diseño, instalación y operación de centros de control satelital</t>
  </si>
  <si>
    <t>China</t>
  </si>
  <si>
    <t>Bien/Servicio</t>
  </si>
  <si>
    <t xml:space="preserve">Tipo de comprobante </t>
  </si>
  <si>
    <t>N° Factura E</t>
  </si>
  <si>
    <t>Fecha de factura</t>
  </si>
  <si>
    <t>Detalle / Concepto de la venta</t>
  </si>
  <si>
    <t>Cliente</t>
  </si>
  <si>
    <t>Exportaciones realizadas a través de terceros*</t>
  </si>
  <si>
    <t>País Destino</t>
  </si>
  <si>
    <t>Monto en Pesos</t>
  </si>
  <si>
    <t>Monto en U$D</t>
  </si>
  <si>
    <t xml:space="preserve">Grupo de Actividades </t>
  </si>
  <si>
    <t>Subgrupo de Actividades</t>
  </si>
  <si>
    <t>EUR</t>
  </si>
  <si>
    <t>U$D</t>
  </si>
  <si>
    <t>Real</t>
  </si>
  <si>
    <t>Chelines</t>
  </si>
  <si>
    <t>Franco suizo</t>
  </si>
  <si>
    <t>j) Servicios de Investigación y Desarrollo</t>
  </si>
  <si>
    <t>Libra esterlina</t>
  </si>
  <si>
    <t>a.xi) Desarrollo de software para inteligencia artificial, modelos basados en técnicas de ciencia de datos, realidad aumentada, realidad virtual, impresión 3D (Manufactura Aditiva), robótica, IIOT (Internet Industria), IOT (Internet de las Cosas)</t>
  </si>
  <si>
    <t>Rupia india</t>
  </si>
  <si>
    <t>Yen</t>
  </si>
  <si>
    <t>Yuan</t>
  </si>
  <si>
    <t>Otra</t>
  </si>
  <si>
    <t>Chipre</t>
  </si>
  <si>
    <t>Ciudad del Vaticano</t>
  </si>
  <si>
    <t>Colombia</t>
  </si>
  <si>
    <t>Comoras</t>
  </si>
  <si>
    <t>Congo</t>
  </si>
  <si>
    <t>Total Monto Exportaciones:</t>
  </si>
  <si>
    <t>Corea del Norte</t>
  </si>
  <si>
    <t>*No debe existir transferencia de la propiedad del bien o servicio exportado a favor del intermediario</t>
  </si>
  <si>
    <t>Corea del Sur</t>
  </si>
  <si>
    <t>Costa de Marfil</t>
  </si>
  <si>
    <t>Costa Rica</t>
  </si>
  <si>
    <t>Croacia</t>
  </si>
  <si>
    <t>Cuba</t>
  </si>
  <si>
    <t>Dinamarca</t>
  </si>
  <si>
    <t>Dominica</t>
  </si>
  <si>
    <t>Ecuador</t>
  </si>
  <si>
    <t>Egipto</t>
  </si>
  <si>
    <t>El Salvador</t>
  </si>
  <si>
    <t>Emiratos Árabes Unidos</t>
  </si>
  <si>
    <t>Eritrea</t>
  </si>
  <si>
    <t>Eslovaquia</t>
  </si>
  <si>
    <t>Eslovenia</t>
  </si>
  <si>
    <t>España</t>
  </si>
  <si>
    <t>h.i) Producción de reactores de investigación (incluyendo modernización de reactores existentes, rediseño del núcleo; modificación del enriquecimiento del núcleo; sistemas de irradiación para terapias por captura neutrónica en boro (BNCT); instalaciones para neutrografía; fuentes frías de neutrones)</t>
  </si>
  <si>
    <t>Estado Ciudad del Vaticano</t>
  </si>
  <si>
    <t>h.ii) Diseño, fabricación y puesta en operación de plantas y equipos para la producción de elementos combustibles nucleares; diseño, construcción y puesta en operación de plantas de producción de radioisótopos y de radiofármacos; medición nucleónica; diseño, construcción, fabricación y puesta en marcha de dispositivos (reparación o modificación de sistemas de instalaciones existentes, o sustitución completa de unidades); ingeniería, construcción, montaje, capacitación, puesta en marcha y mantenimiento de plantas de producción de radioisótopos y centros médicos de radioterapia</t>
  </si>
  <si>
    <t>Estados Unidos de América</t>
  </si>
  <si>
    <t>h.iii) Diseño, fabricación, construcción y puesta en marcha a la operación de centros de medicina nuclear para investigación, formación, diagnóstico y tratamiento</t>
  </si>
  <si>
    <t>Estonia</t>
  </si>
  <si>
    <t>Actividad Promovida relacionada a la facturación
(según Anexo I, Resolución 268/2022)</t>
  </si>
  <si>
    <t>a.vi) Desarrollo de partes de sistemas, módulos, rutinas, procedimientos, documentación y otros que estén destinados para sí o para terceros, siempre que se trate de desarrollos complementarios o integrables a productos de software</t>
  </si>
  <si>
    <t>a.x) Servicios de cómputo en la nube como centros de alojamiento remoto de datos y procesamiento de datos edge computing; servicios de procesamiento y acceso a bases de datos</t>
  </si>
  <si>
    <t>e.ii) Servicios de traducción e interpretación, gestión de recursos humanos (búsqueda, selección y colocación de personal)</t>
  </si>
  <si>
    <t>h.iv) Servicios de consultoría, diseño y soluciones en temas de radioprotección, estudios de seguridad, y formación de personal para lo operación de reactores y plantas nucleares; separación isotópica; enriquecimiento de uranio; destritiado de agua pesada</t>
  </si>
  <si>
    <t>h.v) Estudios de selección y caracterización de emplazamiento para centrales nucleares de potencia y otras instalaciones nucleares</t>
  </si>
  <si>
    <t>i.i.a) Manufactura aditiva - Desarrollo de productos, equipos o servicios de manufactura aditiva (impresión 3D), siempre que sean parte de una oferta integrada y agreguen valor a la misma y su implementación y puesta a punto para terceros</t>
  </si>
  <si>
    <t>i.i.b) Manufactura aditiva - Servicios de diseño y modelado 3D, soporte a distancia, resolución de incidencias, adición de funciones, preparación de documentación para el usuario y garantía, entre otros</t>
  </si>
  <si>
    <t>i.ii.a) Tecnologías inmersivas - Desarrollo a medida de productos de hardware junto con el software que constituyan equipos o dispositivos de tecnologías inmersivas (tales como realidad virtual, realidad aumentada y realidad mixta) a medida</t>
  </si>
  <si>
    <t>i.ii.b) Tecnologías inmersivas - Desarrollo, provisión y puesta a punto de hardware, dispositivos y servicios de tecnologías inmersiva enfocados en prototipado virtual, creación de entornos virtuales con elementos interactivos, diseño, simulación y visualización de componentes industriales, planificación de layout o recorridos por planta, visitas virtuales a lugares remotos o peligrosos, o entrenamiento de operario mediante simulación interactiva o asistida</t>
  </si>
  <si>
    <t>i.ii.c) Tecnologías inmersivas - Servicios de implementación y puesta a punto para terceros de hardware de procesamiento gráfico (CPUs/SSDs), dispositivos de visión, dispositivos manipuladores y controles, pantallas y cámaras, sensores de movimiento, acelerómetros y reconocimiento de imagen, reconocimiento de gestos, tableros e interfaces físicas, salas con proyección y equipo de audio, CAVE's, módulos de sistemas de simulación, específicos o soluciones propias o creadas por terceros y que permitan el correcto desempeño de un entorno inmersivo y su funcionamiento específico</t>
  </si>
  <si>
    <t>i.iii.a) Soluciones robóticas, automatización y servicios de implementación e integración - Desarrollo y fabricación a medida de productos y dispositivos robóticos, además de servicios de robótica y automatización existentes</t>
  </si>
  <si>
    <t>i.iii.b) Soluciones robóticas, automatización y servicios de implementación e integración - Desarrollo, fabricación, provisión y puesta a punto de robots, automatismos y/o dispositivos robóticos y de productos registrados que permitan la correcta integración del robot al proceso productivo y su funcionamiento específico</t>
  </si>
  <si>
    <t>i.iii.c) Soluciones robóticas, automatización y servicios de implementación e integración - Servicios de implementación, puesta a punto, integración, diseño de proceso, programación o codificación, mantenimiento, retrofitting de máquinas y equipos o adición de funciones, soporte a distancia, resolución de incidencias, diseño de interfaces hombre- máquina, preparación de documentación para el usuario y garantía o asesoramiento de calidad y/o seguridad de sistemas robóticos y/o automatismos, entre otros, todos ellos a ser realizados a productos y/o procesos robotizado y/o automatizados o por que se apliquen a actividades productivas industriales y/o de generación de valor agregado</t>
  </si>
  <si>
    <t>i.iv.a) Soluciones de internet de las cosas y servicios de integración de estas - Desarrollo a medida de productos de hardware y software que permitan la conectividad a otras entidades físicas a través de Internet, utilizando la tecnología IoT, además de servicios relacionados a estos siempre que sean parte de una oferta integrada y agreguen valor a la misma</t>
  </si>
  <si>
    <t>i.iv.b) Soluciones de internet de las cosas y servicios de integración de estas - Desarrollo, provisión y puesta a punto a pedido de software, hardware, dispositivos y redes de sensores (Mecánicos, capacitivos, fotoeléctricos, inductivos, ultrasónicos, auditivos, de proximidad, etc.), dispositivos de transferencia, lectores, antenas y dispositivos de retransmisión</t>
  </si>
  <si>
    <t>j.i) Ingeniería, que incluye la investigación aplicada a nuevos procesos productivos y nuevos materiales</t>
  </si>
  <si>
    <t xml:space="preserve">j.iii) Diseño y fabricación de equipos innovadores (nuevos o mejorados) para generación, optimización, medición, conversión y acumulación de energías renovables </t>
  </si>
  <si>
    <t>j.ii) Ingeniería de detalle y elaboración de planos siempre que sea para el diseño y construcción de prototipos o plantas pilotos</t>
  </si>
  <si>
    <t>j.iv) Actividades de investigación y desarrollo analítico y/o experimental, incluyendo modelos de análisis y eficiencia energética de fuentes innovadoras de propulsión, pudiendo tratarse de prototipos, laboratorios escala piloto y otros complejos experimentales vinculados a la innovación en formas y vectores de energía para la transición energética que promuevan su aplicación industrial , incluyendo también las tareas de investigación y desarrollo experimental de equipamiento auxiliar necesario para almacenamiento, aplicación, transporte, exportación, consumo, uso y disposición final, así como cualquier tecnología de seguridad industrial asociada a las etapas anteriores y tecnologías que permitan reducir las emisiones de gases de efecto invernadero que pudieran producirse en cualquiera de las etapas del ciclo de vida de las tecnologías desarrolladas</t>
  </si>
  <si>
    <t>j.v) Ciencias exactas, que incluye las investigaciones en el campo de la matemática para el desarrollo de algoritmos para automatización de procesos, mecánica de fluidos con
aplicación en ingeniería biomédica y el desarrollo de inteligencia artificial, entre otros campos de aplicación</t>
  </si>
  <si>
    <t>j.vii) Ingeniería de moléculas terapéuticas complejas; investigación y desarrollo de métodos farmoquímicos para producción de ingredientes farmacéuticos activos; el estudio de nuevos procesos y productos para cuidado y remediación del medio ambiente, así como también para la conservación de la flora y la fauna</t>
  </si>
  <si>
    <t>j.vi) Ciencias naturales, que incluyen la investigación en los campos de la biología, la química, la bioquímica, la microbiología y la inmunología con el propósito de comprender fenómenos moleculares y celulares de importancia animal y vegetal</t>
  </si>
  <si>
    <t>j.viii) Ciencias agropecuarias, que incluyen la investigación en sanidad y genética animal y vegetal (agro y forestal), y en el mejoramiento de cultivos y razas de animales de consumo humano con el fin de aumentar la productividad</t>
  </si>
  <si>
    <t>j.ix) Ciencias médicas que incluye la investigación médica en salud humana, y realización de ensayos de investigación en farmacología clínica (estudios o ensayos clínicos en todas sus fases) para el desarrollo de medicamentos y tecnologías sanitarias, el desarrollo de métodos para control y atención de enfermedades desatendidas</t>
  </si>
  <si>
    <t>g.viii) Servicios de interpretación y procesamiento de información satelital, de capacitación y entrenamiento para el uso de satélites y su operación, servicio de soporte de operaciones, soporte a los centros de control de misiones satelitales y de centros de control de misión, servicio de simulación de misiones y servicios de detección y rastreo de vehículos en el espacio aéreo. Excluye los servicios de transporte aéreo en todas sus formas</t>
  </si>
  <si>
    <t>Completá las celdas blancas. Las grises se autocompletarán.</t>
  </si>
  <si>
    <t>Datos Inscripción LEC</t>
  </si>
  <si>
    <t>FECHA DE INSCRIPCIÓN:</t>
  </si>
  <si>
    <t xml:space="preserve">Caso A: Inscriptas el 01/01/2020 (adherentes de LPS)
Caso B: Inscriptas hasta el 31/12/2023 (nuevas empresas que no provienen del Régimen LPS)
Caso C: Inscriptas a partir del 01/01/2024 </t>
  </si>
  <si>
    <t>% MÍNIMO EXIGIBLE
(según tamaño de inscripción)</t>
  </si>
  <si>
    <t>¿Es la 1era Revalidación Bienal de la empresa?</t>
  </si>
  <si>
    <t>Dato al momento de la actual presentación</t>
  </si>
  <si>
    <t xml:space="preserve">TAMAÑO ACTUAL: </t>
  </si>
  <si>
    <t>¿Corresponde incremento adicional?</t>
  </si>
  <si>
    <t>Incremento adicional Bienal</t>
  </si>
  <si>
    <t>RESUMEN EXPORTACIONES</t>
  </si>
  <si>
    <t>Declaración Jurada EXPORTACIONES</t>
  </si>
  <si>
    <t>Nuevo % de Exportaciones mínimo a acreditar</t>
  </si>
  <si>
    <t>% de Exportación actual declarado</t>
  </si>
  <si>
    <t>Monto de exportaciones promovidas del actual bienio:</t>
  </si>
  <si>
    <t>% de Exportaciones actual declarado:</t>
  </si>
  <si>
    <t>% de Exportación mínimo exigible en la actual presentación</t>
  </si>
  <si>
    <t>Indicá el monto de Ventas promovidas del actual bienio: 
(debe coincidir con el monto de la DDJJ de Ventas actual)</t>
  </si>
  <si>
    <t>TAMAÑO DE LA 1ERA VEZ DONDE ACREDITÓ ESTE REQUISITO:</t>
  </si>
  <si>
    <t>% MÍNIMO EXIGIBLE
(según 1era acreditación)</t>
  </si>
  <si>
    <t>Recordá que si te inscribiste como micro menor a 3 años de actividad, sólo se debe presentar el presente formulario si ya se acreditaron requisitos adicionales previamente, conforme el Art. 38 de la Res. 268/2022 de la SEC. Si es la 1era vez que tenés que acreditar requisitos adicionales, usá los formularios de este 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</si>
</sst>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 #,##0.00_-;\-&quot;$&quot;\ * #,##0.00_-;_-&quot;$&quot;\ * &quot;-&quot;??_-;_-@_-"/>
    <numFmt numFmtId="164" formatCode="00000000000"/>
    <numFmt numFmtId="165" formatCode="d&quot;/&quot;m&quot;/&quot;yy"/>
    <numFmt numFmtId="166" formatCode="[$ $]#,##0.00"/>
    <numFmt numFmtId="167" formatCode="[$USD]\ #,##0.00"/>
    <numFmt numFmtId="168" formatCode="&quot;$&quot;#,##0.00"/>
    <numFmt numFmtId="169" formatCode="&quot;$&quot;\ #,##0.00"/>
  </numFmts>
  <fonts count="25" x14ac:knownFonts="1">
    <font>
      <sz val="11"/>
      <color theme="1"/>
      <name val="Calibri"/>
      <scheme val="minor"/>
    </font>
    <font>
      <sz val="11"/>
      <color theme="1"/>
      <name val="Encode Sans"/>
    </font>
    <font>
      <sz val="11"/>
      <color theme="0"/>
      <name val="Encode Sans"/>
    </font>
    <font>
      <sz val="10"/>
      <color theme="0"/>
      <name val="Encode Sans"/>
    </font>
    <font>
      <sz val="10"/>
      <color theme="1"/>
      <name val="Encode Sans"/>
    </font>
    <font>
      <b/>
      <sz val="10"/>
      <color theme="1"/>
      <name val="Encode Sans"/>
    </font>
    <font>
      <sz val="11"/>
      <color theme="0"/>
      <name val="Calibri"/>
      <family val="2"/>
      <scheme val="minor"/>
    </font>
    <font>
      <sz val="11"/>
      <name val="Calibri"/>
      <family val="2"/>
      <scheme val="minor"/>
    </font>
    <font>
      <sz val="11"/>
      <color theme="1"/>
      <name val="Calibri"/>
      <family val="2"/>
      <scheme val="minor"/>
    </font>
    <font>
      <sz val="11"/>
      <color theme="1"/>
      <name val="Arial"/>
      <family val="2"/>
    </font>
    <font>
      <b/>
      <sz val="26"/>
      <color theme="1"/>
      <name val="Arial"/>
      <family val="2"/>
    </font>
    <font>
      <b/>
      <sz val="12"/>
      <color theme="1"/>
      <name val="Arial"/>
      <family val="2"/>
    </font>
    <font>
      <sz val="11"/>
      <name val="Arial"/>
      <family val="2"/>
    </font>
    <font>
      <sz val="10"/>
      <color theme="1"/>
      <name val="Arial"/>
      <family val="2"/>
    </font>
    <font>
      <b/>
      <sz val="10"/>
      <color theme="1"/>
      <name val="Arial"/>
      <family val="2"/>
    </font>
    <font>
      <sz val="8"/>
      <color theme="1"/>
      <name val="Arial"/>
      <family val="2"/>
    </font>
    <font>
      <i/>
      <sz val="10"/>
      <color theme="1"/>
      <name val="Arial"/>
      <family val="2"/>
    </font>
    <font>
      <b/>
      <sz val="11"/>
      <color theme="1"/>
      <name val="Arial"/>
      <family val="2"/>
    </font>
    <font>
      <b/>
      <sz val="24"/>
      <color theme="1"/>
      <name val="Arial"/>
      <family val="2"/>
    </font>
    <font>
      <sz val="10"/>
      <name val="Arial"/>
      <family val="2"/>
    </font>
    <font>
      <b/>
      <sz val="11"/>
      <color rgb="FFFFFFFF"/>
      <name val="Arial"/>
      <family val="2"/>
    </font>
    <font>
      <sz val="11"/>
      <color theme="0"/>
      <name val="Arial"/>
      <family val="2"/>
    </font>
    <font>
      <sz val="11"/>
      <color theme="1"/>
      <name val="Arial"/>
    </font>
    <font>
      <sz val="11"/>
      <color rgb="FF000000"/>
      <name val="Arial"/>
    </font>
    <font>
      <u/>
      <sz val="11"/>
      <color theme="10"/>
      <name val="Calibri"/>
      <scheme val="minor"/>
    </font>
  </fonts>
  <fills count="12">
    <fill>
      <patternFill patternType="none"/>
    </fill>
    <fill>
      <patternFill patternType="gray125"/>
    </fill>
    <fill>
      <patternFill patternType="solid">
        <fgColor theme="0"/>
        <bgColor theme="0"/>
      </patternFill>
    </fill>
    <fill>
      <patternFill patternType="solid">
        <fgColor rgb="FFD9D9D9"/>
        <bgColor rgb="FFD9D9D9"/>
      </patternFill>
    </fill>
    <fill>
      <patternFill patternType="solid">
        <fgColor rgb="FFFFFFFF"/>
        <bgColor rgb="FFFFFFFF"/>
      </patternFill>
    </fill>
    <fill>
      <patternFill patternType="solid">
        <fgColor theme="0"/>
        <bgColor indexed="64"/>
      </patternFill>
    </fill>
    <fill>
      <patternFill patternType="solid">
        <fgColor theme="0"/>
        <bgColor rgb="FFEFEFEF"/>
      </patternFill>
    </fill>
    <fill>
      <patternFill patternType="solid">
        <fgColor rgb="FFD8D8D8"/>
        <bgColor rgb="FFD8D8D8"/>
      </patternFill>
    </fill>
    <fill>
      <patternFill patternType="solid">
        <fgColor rgb="FF073763"/>
        <bgColor rgb="FF073763"/>
      </patternFill>
    </fill>
    <fill>
      <patternFill patternType="solid">
        <fgColor theme="0" tint="-0.14999847407452621"/>
        <bgColor indexed="64"/>
      </patternFill>
    </fill>
    <fill>
      <patternFill patternType="solid">
        <fgColor theme="4" tint="-0.499984740745262"/>
        <bgColor theme="0"/>
      </patternFill>
    </fill>
    <fill>
      <patternFill patternType="solid">
        <fgColor theme="4" tint="-0.499984740745262"/>
        <bgColor indexed="64"/>
      </patternFill>
    </fill>
  </fills>
  <borders count="40">
    <border>
      <left/>
      <right/>
      <top/>
      <bottom/>
      <diagonal/>
    </border>
    <border>
      <left style="thin">
        <color rgb="FFFFFFFF"/>
      </left>
      <right style="thin">
        <color rgb="FFFFFFFF"/>
      </right>
      <top style="thin">
        <color rgb="FFFFFFFF"/>
      </top>
      <bottom/>
      <diagonal/>
    </border>
    <border>
      <left style="thin">
        <color rgb="FFFFFFFF"/>
      </left>
      <right style="thin">
        <color rgb="FFFFFFFF"/>
      </right>
      <top style="thin">
        <color rgb="FFFFFFFF"/>
      </top>
      <bottom/>
      <diagonal/>
    </border>
    <border>
      <left style="thin">
        <color rgb="FFFFFFFF"/>
      </left>
      <right style="thin">
        <color rgb="FFFFFFFF"/>
      </right>
      <top style="thin">
        <color rgb="FFFFFFFF"/>
      </top>
      <bottom style="thin">
        <color rgb="FFFFFFFF"/>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FFFFFF"/>
      </right>
      <top style="thin">
        <color rgb="FFFFFFFF"/>
      </top>
      <bottom style="thin">
        <color rgb="FFFFFFFF"/>
      </bottom>
      <diagonal/>
    </border>
    <border>
      <left style="thin">
        <color rgb="FF000000"/>
      </left>
      <right/>
      <top/>
      <bottom/>
      <diagonal/>
    </border>
    <border>
      <left style="thin">
        <color rgb="FF000000"/>
      </left>
      <right style="thin">
        <color rgb="FF000000"/>
      </right>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FFFFFF"/>
      </left>
      <right style="thin">
        <color rgb="FFFFFFFF"/>
      </right>
      <top/>
      <bottom style="thin">
        <color rgb="FFFFFFFF"/>
      </bottom>
      <diagonal/>
    </border>
    <border>
      <left style="thin">
        <color rgb="FFFFFFFF"/>
      </left>
      <right/>
      <top style="thin">
        <color rgb="FFFFFFFF"/>
      </top>
      <bottom/>
      <diagonal/>
    </border>
    <border>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FFFFFF"/>
      </left>
      <right/>
      <top style="thin">
        <color rgb="FFFFFFFF"/>
      </top>
      <bottom style="thin">
        <color rgb="FFFFFFFF"/>
      </bottom>
      <diagonal/>
    </border>
    <border>
      <left/>
      <right/>
      <top/>
      <bottom style="thin">
        <color rgb="FFFFFFFF"/>
      </bottom>
      <diagonal/>
    </border>
    <border>
      <left/>
      <right style="thin">
        <color rgb="FFFFFFFF"/>
      </right>
      <top/>
      <bottom/>
      <diagonal/>
    </border>
    <border>
      <left/>
      <right style="thin">
        <color rgb="FFFFFFFF"/>
      </right>
      <top/>
      <bottom style="thin">
        <color rgb="FFFFFFFF"/>
      </bottom>
      <diagonal/>
    </border>
    <border>
      <left style="medium">
        <color indexed="64"/>
      </left>
      <right style="thin">
        <color rgb="FF000000"/>
      </right>
      <top style="medium">
        <color indexed="64"/>
      </top>
      <bottom style="thin">
        <color rgb="FF000000"/>
      </bottom>
      <diagonal/>
    </border>
    <border>
      <left/>
      <right style="medium">
        <color indexed="64"/>
      </right>
      <top style="medium">
        <color indexed="64"/>
      </top>
      <bottom/>
      <diagonal/>
    </border>
    <border>
      <left style="medium">
        <color indexed="64"/>
      </left>
      <right style="thin">
        <color rgb="FF000000"/>
      </right>
      <top/>
      <bottom style="thin">
        <color rgb="FF000000"/>
      </bottom>
      <diagonal/>
    </border>
    <border>
      <left/>
      <right style="medium">
        <color indexed="64"/>
      </right>
      <top/>
      <bottom/>
      <diagonal/>
    </border>
    <border>
      <left style="medium">
        <color indexed="64"/>
      </left>
      <right style="thin">
        <color rgb="FF000000"/>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44" fontId="8" fillId="0" borderId="0" applyFont="0" applyFill="0" applyBorder="0" applyAlignment="0" applyProtection="0"/>
    <xf numFmtId="9" fontId="8" fillId="0" borderId="0" applyFont="0" applyFill="0" applyBorder="0" applyAlignment="0" applyProtection="0"/>
    <xf numFmtId="0" fontId="24" fillId="0" borderId="0" applyNumberFormat="0" applyFill="0" applyBorder="0" applyAlignment="0" applyProtection="0"/>
  </cellStyleXfs>
  <cellXfs count="123">
    <xf numFmtId="0" fontId="0" fillId="0" borderId="0" xfId="0" applyFont="1" applyAlignment="1"/>
    <xf numFmtId="0" fontId="1" fillId="0" borderId="0" xfId="0" applyFont="1"/>
    <xf numFmtId="0" fontId="1" fillId="0" borderId="3" xfId="0" applyFont="1" applyBorder="1"/>
    <xf numFmtId="0" fontId="2" fillId="0" borderId="3" xfId="0" applyFont="1" applyBorder="1"/>
    <xf numFmtId="0" fontId="3" fillId="0" borderId="3" xfId="0" applyFont="1" applyBorder="1"/>
    <xf numFmtId="0" fontId="1" fillId="0" borderId="9" xfId="0" applyFont="1" applyBorder="1"/>
    <xf numFmtId="0" fontId="2" fillId="4" borderId="3" xfId="0" applyFont="1" applyFill="1" applyBorder="1"/>
    <xf numFmtId="0" fontId="4" fillId="2" borderId="14" xfId="0" applyFont="1" applyFill="1" applyBorder="1"/>
    <xf numFmtId="0" fontId="4" fillId="2" borderId="3" xfId="0" applyFont="1" applyFill="1" applyBorder="1"/>
    <xf numFmtId="0" fontId="3" fillId="2" borderId="3" xfId="0" applyFont="1" applyFill="1" applyBorder="1"/>
    <xf numFmtId="0" fontId="4" fillId="0" borderId="9" xfId="0" applyFont="1" applyBorder="1"/>
    <xf numFmtId="0" fontId="4" fillId="0" borderId="3" xfId="0" applyFont="1" applyBorder="1"/>
    <xf numFmtId="0" fontId="3" fillId="4" borderId="3" xfId="0" applyFont="1" applyFill="1" applyBorder="1"/>
    <xf numFmtId="0" fontId="1" fillId="0" borderId="16" xfId="0" applyFont="1" applyBorder="1"/>
    <xf numFmtId="0" fontId="1" fillId="0" borderId="19" xfId="0" applyFont="1" applyBorder="1" applyAlignment="1">
      <alignment horizontal="center"/>
    </xf>
    <xf numFmtId="0" fontId="4" fillId="2" borderId="29" xfId="0" applyFont="1" applyFill="1" applyBorder="1" applyAlignment="1">
      <alignment horizontal="center" vertical="center"/>
    </xf>
    <xf numFmtId="0" fontId="4" fillId="0" borderId="19" xfId="0" applyFont="1" applyBorder="1" applyAlignment="1">
      <alignment horizontal="center"/>
    </xf>
    <xf numFmtId="0" fontId="5" fillId="0" borderId="19" xfId="0" applyFont="1" applyBorder="1" applyAlignment="1">
      <alignment horizontal="center" vertical="center"/>
    </xf>
    <xf numFmtId="0" fontId="7" fillId="0" borderId="0" xfId="0" applyFont="1" applyAlignment="1"/>
    <xf numFmtId="0" fontId="6" fillId="0" borderId="0" xfId="0" applyFont="1" applyAlignment="1"/>
    <xf numFmtId="0" fontId="2" fillId="0" borderId="16" xfId="0" applyFont="1" applyBorder="1"/>
    <xf numFmtId="0" fontId="3" fillId="0" borderId="0" xfId="0" applyFont="1" applyAlignment="1"/>
    <xf numFmtId="0" fontId="3" fillId="5" borderId="3" xfId="0" applyFont="1" applyFill="1" applyBorder="1"/>
    <xf numFmtId="0" fontId="3" fillId="5" borderId="0" xfId="0" applyFont="1" applyFill="1" applyAlignment="1"/>
    <xf numFmtId="0" fontId="9" fillId="0" borderId="1" xfId="0" applyFont="1" applyBorder="1"/>
    <xf numFmtId="0" fontId="9" fillId="2" borderId="2" xfId="0" applyFont="1" applyFill="1" applyBorder="1" applyAlignment="1">
      <alignment horizontal="center" vertical="center" wrapText="1"/>
    </xf>
    <xf numFmtId="0" fontId="9" fillId="0" borderId="16" xfId="0" applyFont="1" applyBorder="1"/>
    <xf numFmtId="0" fontId="9" fillId="0" borderId="3" xfId="0" applyFont="1" applyBorder="1"/>
    <xf numFmtId="0" fontId="9" fillId="0" borderId="0" xfId="0" applyFont="1" applyAlignment="1"/>
    <xf numFmtId="0" fontId="9" fillId="0" borderId="1" xfId="0" applyFont="1" applyBorder="1" applyAlignment="1">
      <alignment horizontal="center"/>
    </xf>
    <xf numFmtId="0" fontId="15" fillId="0" borderId="16" xfId="0" applyFont="1" applyBorder="1" applyAlignment="1">
      <alignment vertical="center"/>
    </xf>
    <xf numFmtId="0" fontId="13" fillId="0" borderId="16" xfId="0" applyFont="1" applyBorder="1"/>
    <xf numFmtId="0" fontId="13" fillId="0" borderId="16" xfId="0" applyFont="1" applyBorder="1" applyAlignment="1">
      <alignment horizontal="center"/>
    </xf>
    <xf numFmtId="0" fontId="13" fillId="0" borderId="16" xfId="0" applyFont="1" applyBorder="1" applyAlignment="1">
      <alignment vertical="center"/>
    </xf>
    <xf numFmtId="4" fontId="13" fillId="0" borderId="16" xfId="0" applyNumberFormat="1" applyFont="1" applyBorder="1"/>
    <xf numFmtId="0" fontId="13" fillId="0" borderId="3" xfId="0" applyFont="1" applyBorder="1"/>
    <xf numFmtId="0" fontId="13" fillId="0" borderId="3" xfId="0" applyFont="1" applyBorder="1" applyAlignment="1">
      <alignment horizontal="center"/>
    </xf>
    <xf numFmtId="0" fontId="13" fillId="0" borderId="3" xfId="0" applyFont="1" applyBorder="1" applyAlignment="1">
      <alignment vertical="center"/>
    </xf>
    <xf numFmtId="4" fontId="13" fillId="0" borderId="3" xfId="0" applyNumberFormat="1" applyFont="1" applyBorder="1"/>
    <xf numFmtId="0" fontId="9" fillId="0" borderId="3" xfId="0" applyFont="1" applyBorder="1" applyAlignment="1">
      <alignment horizontal="center"/>
    </xf>
    <xf numFmtId="4" fontId="9" fillId="0" borderId="3" xfId="0" applyNumberFormat="1" applyFont="1" applyBorder="1"/>
    <xf numFmtId="164" fontId="9" fillId="6" borderId="15" xfId="0" applyNumberFormat="1" applyFont="1" applyFill="1" applyBorder="1" applyAlignment="1">
      <alignment horizontal="center"/>
    </xf>
    <xf numFmtId="0" fontId="13" fillId="6" borderId="15" xfId="0" applyFont="1" applyFill="1" applyBorder="1" applyAlignment="1">
      <alignment vertical="center" wrapText="1"/>
    </xf>
    <xf numFmtId="0" fontId="13" fillId="6" borderId="15" xfId="0" applyFont="1" applyFill="1" applyBorder="1" applyAlignment="1">
      <alignment horizontal="center" vertical="center" wrapText="1"/>
    </xf>
    <xf numFmtId="0" fontId="9" fillId="6" borderId="15" xfId="0" applyFont="1" applyFill="1" applyBorder="1" applyAlignment="1">
      <alignment horizontal="center" vertical="center"/>
    </xf>
    <xf numFmtId="0" fontId="13" fillId="6" borderId="15" xfId="0" applyFont="1" applyFill="1" applyBorder="1"/>
    <xf numFmtId="165" fontId="13" fillId="6" borderId="15" xfId="0" applyNumberFormat="1" applyFont="1" applyFill="1" applyBorder="1" applyAlignment="1">
      <alignment horizontal="center" vertical="center"/>
    </xf>
    <xf numFmtId="166" fontId="13" fillId="6" borderId="15" xfId="0" applyNumberFormat="1" applyFont="1" applyFill="1" applyBorder="1" applyAlignment="1">
      <alignment vertical="center"/>
    </xf>
    <xf numFmtId="167" fontId="13" fillId="6" borderId="15" xfId="0" applyNumberFormat="1" applyFont="1" applyFill="1" applyBorder="1" applyAlignment="1">
      <alignment vertical="center"/>
    </xf>
    <xf numFmtId="0" fontId="9" fillId="0" borderId="18" xfId="0" applyFont="1" applyBorder="1" applyProtection="1">
      <protection locked="0"/>
    </xf>
    <xf numFmtId="0" fontId="9" fillId="0" borderId="18" xfId="0" applyFont="1" applyBorder="1" applyAlignment="1" applyProtection="1">
      <alignment vertical="center"/>
      <protection locked="0"/>
    </xf>
    <xf numFmtId="0" fontId="9" fillId="0" borderId="0" xfId="0" applyFont="1" applyAlignment="1" applyProtection="1">
      <alignment vertical="center"/>
      <protection locked="0"/>
    </xf>
    <xf numFmtId="0" fontId="9" fillId="0" borderId="30" xfId="0" applyFont="1" applyBorder="1" applyAlignment="1" applyProtection="1">
      <alignment vertical="center"/>
      <protection locked="0"/>
    </xf>
    <xf numFmtId="0" fontId="9" fillId="0" borderId="31" xfId="0" applyFont="1" applyBorder="1" applyAlignment="1" applyProtection="1">
      <alignment vertical="center"/>
      <protection locked="0"/>
    </xf>
    <xf numFmtId="0" fontId="9" fillId="0" borderId="32" xfId="0" applyFont="1" applyBorder="1" applyAlignment="1" applyProtection="1">
      <alignment vertical="center"/>
      <protection locked="0"/>
    </xf>
    <xf numFmtId="0" fontId="9" fillId="0" borderId="31" xfId="0" applyFont="1" applyBorder="1" applyAlignment="1" applyProtection="1">
      <protection locked="0"/>
    </xf>
    <xf numFmtId="0" fontId="9" fillId="0" borderId="0" xfId="0" applyFont="1" applyAlignment="1" applyProtection="1">
      <protection locked="0"/>
    </xf>
    <xf numFmtId="0" fontId="16" fillId="0" borderId="24" xfId="0" applyFont="1" applyBorder="1" applyAlignment="1" applyProtection="1">
      <alignment horizontal="left" vertical="center"/>
      <protection locked="0"/>
    </xf>
    <xf numFmtId="0" fontId="9" fillId="0" borderId="31" xfId="0" applyFont="1" applyBorder="1" applyAlignment="1" applyProtection="1">
      <alignment horizontal="right" vertical="center"/>
      <protection locked="0"/>
    </xf>
    <xf numFmtId="0" fontId="17" fillId="7" borderId="33" xfId="0" applyFont="1" applyFill="1" applyBorder="1" applyAlignment="1" applyProtection="1">
      <alignment horizontal="center" vertical="center" wrapText="1"/>
      <protection locked="0"/>
    </xf>
    <xf numFmtId="0" fontId="17" fillId="7" borderId="35" xfId="0" applyFont="1" applyFill="1" applyBorder="1" applyAlignment="1" applyProtection="1">
      <alignment horizontal="center" vertical="center" wrapText="1"/>
      <protection locked="0"/>
    </xf>
    <xf numFmtId="0" fontId="17" fillId="7" borderId="37" xfId="0" applyFont="1" applyFill="1" applyBorder="1" applyAlignment="1" applyProtection="1">
      <alignment horizontal="center" vertical="center" wrapText="1"/>
      <protection locked="0"/>
    </xf>
    <xf numFmtId="0" fontId="9" fillId="0" borderId="24" xfId="0" applyFont="1" applyBorder="1" applyAlignment="1" applyProtection="1">
      <alignment horizontal="center" vertical="center"/>
      <protection locked="0"/>
    </xf>
    <xf numFmtId="0" fontId="9" fillId="0" borderId="39" xfId="0" applyFont="1" applyBorder="1" applyAlignment="1" applyProtection="1">
      <alignment horizontal="center" vertical="center" wrapText="1"/>
      <protection locked="0"/>
    </xf>
    <xf numFmtId="9" fontId="9" fillId="7" borderId="39" xfId="0" applyNumberFormat="1" applyFont="1" applyFill="1" applyBorder="1" applyAlignment="1" applyProtection="1">
      <alignment horizontal="center" vertical="center"/>
    </xf>
    <xf numFmtId="0" fontId="9" fillId="0" borderId="39" xfId="0" applyFont="1" applyBorder="1" applyAlignment="1" applyProtection="1">
      <alignment horizontal="center" vertical="center"/>
      <protection locked="0"/>
    </xf>
    <xf numFmtId="168" fontId="9" fillId="7" borderId="39" xfId="0" applyNumberFormat="1" applyFont="1" applyFill="1" applyBorder="1" applyAlignment="1" applyProtection="1">
      <alignment horizontal="center" vertical="center"/>
    </xf>
    <xf numFmtId="10" fontId="9" fillId="7" borderId="39" xfId="0" applyNumberFormat="1" applyFont="1" applyFill="1" applyBorder="1" applyAlignment="1" applyProtection="1">
      <alignment horizontal="center" vertical="center"/>
    </xf>
    <xf numFmtId="0" fontId="17" fillId="0" borderId="39" xfId="0" applyFont="1" applyBorder="1" applyAlignment="1" applyProtection="1">
      <alignment horizontal="center" vertical="center" wrapText="1"/>
      <protection locked="0"/>
    </xf>
    <xf numFmtId="10" fontId="17" fillId="7" borderId="39" xfId="0" applyNumberFormat="1" applyFont="1" applyFill="1" applyBorder="1" applyAlignment="1" applyProtection="1">
      <alignment horizontal="center" vertical="center"/>
    </xf>
    <xf numFmtId="0" fontId="17" fillId="0" borderId="39" xfId="0" applyFont="1" applyBorder="1" applyAlignment="1" applyProtection="1">
      <alignment horizontal="center" vertical="center"/>
      <protection locked="0"/>
    </xf>
    <xf numFmtId="169" fontId="9" fillId="0" borderId="39" xfId="1" applyNumberFormat="1" applyFont="1" applyBorder="1" applyAlignment="1" applyProtection="1">
      <alignment horizontal="center" vertical="center"/>
      <protection locked="0"/>
    </xf>
    <xf numFmtId="169" fontId="9" fillId="7" borderId="39" xfId="1" applyNumberFormat="1" applyFont="1" applyFill="1" applyBorder="1" applyAlignment="1" applyProtection="1">
      <alignment horizontal="center" vertical="center"/>
    </xf>
    <xf numFmtId="166" fontId="14" fillId="9" borderId="15" xfId="0" applyNumberFormat="1" applyFont="1" applyFill="1" applyBorder="1" applyAlignment="1">
      <alignment vertical="center"/>
    </xf>
    <xf numFmtId="167" fontId="14" fillId="9" borderId="15" xfId="0" applyNumberFormat="1" applyFont="1" applyFill="1" applyBorder="1" applyAlignment="1">
      <alignment vertical="center"/>
    </xf>
    <xf numFmtId="0" fontId="21" fillId="10" borderId="15" xfId="0" applyFont="1" applyFill="1" applyBorder="1" applyAlignment="1">
      <alignment horizontal="center" vertical="center"/>
    </xf>
    <xf numFmtId="0" fontId="0" fillId="0" borderId="0" xfId="0" applyFont="1" applyAlignment="1" applyProtection="1">
      <protection locked="0"/>
    </xf>
    <xf numFmtId="10" fontId="17" fillId="7" borderId="39" xfId="2" applyNumberFormat="1" applyFont="1" applyFill="1" applyBorder="1" applyAlignment="1" applyProtection="1">
      <alignment horizontal="center" vertical="center"/>
    </xf>
    <xf numFmtId="0" fontId="19" fillId="0" borderId="24" xfId="0" applyFont="1" applyBorder="1" applyProtection="1">
      <protection locked="0"/>
    </xf>
    <xf numFmtId="0" fontId="22" fillId="0" borderId="28" xfId="0" applyFont="1" applyBorder="1" applyAlignment="1" applyProtection="1">
      <alignment horizontal="center" vertical="center" wrapText="1"/>
      <protection locked="0"/>
    </xf>
    <xf numFmtId="0" fontId="23" fillId="0" borderId="39" xfId="0" applyFont="1" applyBorder="1" applyAlignment="1" applyProtection="1">
      <alignment horizontal="center" vertical="center" wrapText="1"/>
      <protection locked="0"/>
    </xf>
    <xf numFmtId="49" fontId="13" fillId="0" borderId="0" xfId="0" applyNumberFormat="1" applyFont="1" applyAlignment="1" applyProtection="1">
      <alignment horizontal="left" vertical="center" wrapText="1"/>
      <protection locked="0"/>
    </xf>
    <xf numFmtId="0" fontId="20" fillId="8" borderId="39" xfId="0" applyFont="1" applyFill="1" applyBorder="1" applyAlignment="1" applyProtection="1">
      <alignment horizontal="center" vertical="center"/>
      <protection locked="0"/>
    </xf>
    <xf numFmtId="0" fontId="19" fillId="0" borderId="39" xfId="0" applyFont="1" applyBorder="1" applyProtection="1">
      <protection locked="0"/>
    </xf>
    <xf numFmtId="0" fontId="18" fillId="7" borderId="34" xfId="0" applyFont="1" applyFill="1" applyBorder="1" applyAlignment="1" applyProtection="1">
      <alignment horizontal="center" vertical="center"/>
      <protection locked="0"/>
    </xf>
    <xf numFmtId="0" fontId="19" fillId="0" borderId="36" xfId="0" applyFont="1" applyBorder="1" applyProtection="1">
      <protection locked="0"/>
    </xf>
    <xf numFmtId="0" fontId="19" fillId="0" borderId="38" xfId="0" applyFont="1" applyBorder="1" applyProtection="1">
      <protection locked="0"/>
    </xf>
    <xf numFmtId="0" fontId="9" fillId="0" borderId="39" xfId="0" applyFont="1" applyBorder="1" applyAlignment="1" applyProtection="1">
      <alignment horizontal="center" vertical="center"/>
      <protection locked="0"/>
    </xf>
    <xf numFmtId="0" fontId="10" fillId="3" borderId="8" xfId="0" applyFont="1" applyFill="1" applyBorder="1" applyAlignment="1">
      <alignment horizontal="center" vertical="center"/>
    </xf>
    <xf numFmtId="0" fontId="12" fillId="0" borderId="11" xfId="0" applyFont="1" applyBorder="1"/>
    <xf numFmtId="0" fontId="12" fillId="0" borderId="13" xfId="0" applyFont="1" applyBorder="1"/>
    <xf numFmtId="0" fontId="11" fillId="3" borderId="5" xfId="0" applyFont="1" applyFill="1" applyBorder="1" applyAlignment="1">
      <alignment horizontal="center" vertical="center" wrapText="1"/>
    </xf>
    <xf numFmtId="0" fontId="12" fillId="0" borderId="6" xfId="0" applyFont="1" applyBorder="1"/>
    <xf numFmtId="0" fontId="12" fillId="0" borderId="7" xfId="0" applyFont="1" applyBorder="1"/>
    <xf numFmtId="0" fontId="21" fillId="10" borderId="8" xfId="0" applyFont="1" applyFill="1" applyBorder="1" applyAlignment="1">
      <alignment horizontal="center" vertical="center" wrapText="1"/>
    </xf>
    <xf numFmtId="0" fontId="21" fillId="10" borderId="13" xfId="0" applyFont="1" applyFill="1" applyBorder="1" applyAlignment="1">
      <alignment horizontal="center" vertical="center" wrapText="1"/>
    </xf>
    <xf numFmtId="0" fontId="21" fillId="10" borderId="5" xfId="0" applyFont="1" applyFill="1" applyBorder="1" applyAlignment="1">
      <alignment horizontal="center" vertical="center" wrapText="1"/>
    </xf>
    <xf numFmtId="0" fontId="21" fillId="11" borderId="7" xfId="0" applyFont="1" applyFill="1" applyBorder="1"/>
    <xf numFmtId="0" fontId="21" fillId="11" borderId="13" xfId="0" applyFont="1" applyFill="1" applyBorder="1"/>
    <xf numFmtId="0" fontId="10" fillId="3" borderId="4" xfId="0" applyFont="1" applyFill="1" applyBorder="1" applyAlignment="1">
      <alignment horizontal="center" vertical="center"/>
    </xf>
    <xf numFmtId="0" fontId="12" fillId="0" borderId="10" xfId="0" applyFont="1" applyBorder="1"/>
    <xf numFmtId="0" fontId="12" fillId="0" borderId="12" xfId="0" applyFont="1" applyBorder="1"/>
    <xf numFmtId="0" fontId="13" fillId="6" borderId="5" xfId="0" applyFont="1" applyFill="1" applyBorder="1" applyAlignment="1">
      <alignment horizontal="center"/>
    </xf>
    <xf numFmtId="0" fontId="12" fillId="5" borderId="7" xfId="0" applyFont="1" applyFill="1" applyBorder="1"/>
    <xf numFmtId="0" fontId="14" fillId="5" borderId="5" xfId="0" applyFont="1" applyFill="1" applyBorder="1" applyAlignment="1">
      <alignment horizontal="center" vertical="center"/>
    </xf>
    <xf numFmtId="0" fontId="12" fillId="5" borderId="6" xfId="0" applyFont="1" applyFill="1" applyBorder="1"/>
    <xf numFmtId="0" fontId="21" fillId="10" borderId="20" xfId="0" applyFont="1" applyFill="1" applyBorder="1" applyAlignment="1">
      <alignment horizontal="center" vertical="center"/>
    </xf>
    <xf numFmtId="0" fontId="21" fillId="11" borderId="22" xfId="0" applyFont="1" applyFill="1" applyBorder="1"/>
    <xf numFmtId="0" fontId="21" fillId="11" borderId="26" xfId="0" applyFont="1" applyFill="1" applyBorder="1"/>
    <xf numFmtId="0" fontId="21" fillId="11" borderId="28" xfId="0" applyFont="1" applyFill="1" applyBorder="1"/>
    <xf numFmtId="0" fontId="21" fillId="10" borderId="8" xfId="0" applyFont="1" applyFill="1" applyBorder="1" applyAlignment="1">
      <alignment horizontal="center" vertical="center"/>
    </xf>
    <xf numFmtId="0" fontId="9" fillId="0" borderId="17" xfId="0" applyFont="1" applyBorder="1" applyAlignment="1">
      <alignment horizontal="center" vertical="center"/>
    </xf>
    <xf numFmtId="0" fontId="12" fillId="0" borderId="18" xfId="0" applyFont="1" applyBorder="1"/>
    <xf numFmtId="0" fontId="10" fillId="3" borderId="20" xfId="0" applyFont="1" applyFill="1" applyBorder="1" applyAlignment="1">
      <alignment horizontal="center" vertical="center"/>
    </xf>
    <xf numFmtId="0" fontId="12" fillId="0" borderId="21" xfId="0" applyFont="1" applyBorder="1"/>
    <xf numFmtId="0" fontId="12" fillId="0" borderId="23" xfId="0" applyFont="1" applyBorder="1"/>
    <xf numFmtId="0" fontId="12" fillId="0" borderId="24" xfId="0" applyFont="1" applyBorder="1"/>
    <xf numFmtId="0" fontId="12" fillId="0" borderId="26" xfId="0" applyFont="1" applyBorder="1"/>
    <xf numFmtId="0" fontId="12" fillId="0" borderId="27" xfId="0" applyFont="1" applyBorder="1"/>
    <xf numFmtId="0" fontId="12" fillId="0" borderId="22" xfId="0" applyFont="1" applyBorder="1"/>
    <xf numFmtId="0" fontId="12" fillId="0" borderId="25" xfId="0" applyFont="1" applyBorder="1"/>
    <xf numFmtId="0" fontId="12" fillId="0" borderId="28" xfId="0" applyFont="1" applyBorder="1"/>
    <xf numFmtId="49" fontId="24" fillId="0" borderId="0" xfId="3" applyNumberFormat="1" applyAlignment="1" applyProtection="1">
      <alignment horizontal="center" vertical="center" wrapText="1"/>
    </xf>
  </cellXfs>
  <cellStyles count="4">
    <cellStyle name="Hipervínculo" xfId="3" builtinId="8"/>
    <cellStyle name="Moneda" xfId="1" builtinId="4"/>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rgentina.gob.ar/servicio/acceder-los-beneficios-del-regimen-de-promocion-de-la-economia-del-conocimient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20060-ADD7-4473-A148-C8E3AD3882AE}">
  <dimension ref="A1:F26"/>
  <sheetViews>
    <sheetView showGridLines="0" tabSelected="1" workbookViewId="0">
      <selection activeCell="E10" sqref="E10"/>
    </sheetView>
  </sheetViews>
  <sheetFormatPr baseColWidth="10" defaultRowHeight="15" x14ac:dyDescent="0.25"/>
  <cols>
    <col min="1" max="1" width="4.28515625" style="76" customWidth="1"/>
    <col min="2" max="2" width="73.140625" style="76" customWidth="1"/>
    <col min="3" max="3" width="47.7109375" style="76" customWidth="1"/>
    <col min="4" max="4" width="4.7109375" style="76" customWidth="1"/>
    <col min="5" max="5" width="52.42578125" style="76" customWidth="1"/>
  </cols>
  <sheetData>
    <row r="1" spans="2:6" ht="21.75" customHeight="1" thickBot="1" x14ac:dyDescent="0.3">
      <c r="B1" s="57" t="s">
        <v>157</v>
      </c>
      <c r="C1" s="58" t="s">
        <v>0</v>
      </c>
      <c r="D1" s="49"/>
      <c r="E1" s="50"/>
    </row>
    <row r="2" spans="2:6" ht="39.950000000000003" customHeight="1" x14ac:dyDescent="0.25">
      <c r="B2" s="59" t="s">
        <v>167</v>
      </c>
      <c r="C2" s="84" t="s">
        <v>4</v>
      </c>
      <c r="D2" s="51"/>
      <c r="E2" s="52"/>
    </row>
    <row r="3" spans="2:6" ht="39.950000000000003" customHeight="1" x14ac:dyDescent="0.25">
      <c r="B3" s="60" t="s">
        <v>168</v>
      </c>
      <c r="C3" s="85"/>
      <c r="D3" s="53"/>
      <c r="E3" s="54"/>
    </row>
    <row r="4" spans="2:6" ht="39.950000000000003" customHeight="1" thickBot="1" x14ac:dyDescent="0.3">
      <c r="B4" s="61" t="s">
        <v>13</v>
      </c>
      <c r="C4" s="86"/>
      <c r="D4" s="53"/>
      <c r="E4" s="51"/>
    </row>
    <row r="5" spans="2:6" x14ac:dyDescent="0.25">
      <c r="B5" s="62"/>
      <c r="C5" s="62"/>
      <c r="D5" s="55"/>
      <c r="E5" s="52"/>
    </row>
    <row r="6" spans="2:6" ht="39.950000000000003" customHeight="1" x14ac:dyDescent="0.25">
      <c r="B6" s="82" t="s">
        <v>158</v>
      </c>
      <c r="C6" s="83"/>
      <c r="D6" s="56"/>
      <c r="E6" s="51"/>
    </row>
    <row r="7" spans="2:6" ht="51" customHeight="1" x14ac:dyDescent="0.25">
      <c r="B7" s="63" t="s">
        <v>159</v>
      </c>
      <c r="C7" s="65"/>
      <c r="D7" s="56"/>
      <c r="E7" s="81" t="s">
        <v>160</v>
      </c>
      <c r="F7" s="81"/>
    </row>
    <row r="8" spans="2:6" ht="53.25" customHeight="1" x14ac:dyDescent="0.25">
      <c r="B8" s="80" t="s">
        <v>175</v>
      </c>
      <c r="C8" s="79"/>
      <c r="D8" s="56"/>
      <c r="E8" s="122" t="s">
        <v>177</v>
      </c>
      <c r="F8" s="122"/>
    </row>
    <row r="9" spans="2:6" ht="39.950000000000003" customHeight="1" x14ac:dyDescent="0.25">
      <c r="B9" s="63" t="s">
        <v>176</v>
      </c>
      <c r="C9" s="64" t="str">
        <f>IFERROR(_xlfn.IFS(C8="Micro", 0.04, C8="Pequeña o Mediana", 0.1,C8="Grande", 0.13), "  ")</f>
        <v xml:space="preserve">  </v>
      </c>
      <c r="D9" s="56"/>
      <c r="E9" s="122"/>
      <c r="F9" s="122"/>
    </row>
    <row r="10" spans="2:6" x14ac:dyDescent="0.25">
      <c r="B10" s="62"/>
      <c r="C10" s="62"/>
      <c r="D10" s="56"/>
      <c r="E10" s="51"/>
    </row>
    <row r="11" spans="2:6" ht="39.950000000000003" customHeight="1" x14ac:dyDescent="0.25">
      <c r="B11" s="82" t="s">
        <v>162</v>
      </c>
      <c r="C11" s="83"/>
      <c r="D11" s="56"/>
      <c r="E11" s="51"/>
    </row>
    <row r="12" spans="2:6" ht="39.950000000000003" customHeight="1" x14ac:dyDescent="0.25">
      <c r="B12" s="87"/>
      <c r="C12" s="83"/>
      <c r="D12" s="56"/>
      <c r="E12" s="51"/>
    </row>
    <row r="13" spans="2:6" ht="15" customHeight="1" x14ac:dyDescent="0.25">
      <c r="B13" s="62"/>
      <c r="C13" s="78"/>
      <c r="D13" s="56"/>
      <c r="E13" s="51"/>
    </row>
    <row r="14" spans="2:6" ht="39.950000000000003" customHeight="1" x14ac:dyDescent="0.25">
      <c r="B14" s="82" t="s">
        <v>163</v>
      </c>
      <c r="C14" s="83"/>
      <c r="D14" s="56"/>
      <c r="E14" s="51"/>
    </row>
    <row r="15" spans="2:6" ht="39.950000000000003" customHeight="1" x14ac:dyDescent="0.25">
      <c r="B15" s="63" t="s">
        <v>164</v>
      </c>
      <c r="C15" s="65"/>
      <c r="D15" s="56"/>
      <c r="E15" s="51"/>
    </row>
    <row r="16" spans="2:6" x14ac:dyDescent="0.25">
      <c r="B16" s="62"/>
      <c r="C16" s="62"/>
      <c r="D16" s="56"/>
      <c r="E16" s="51"/>
    </row>
    <row r="17" spans="2:5" ht="39.950000000000003" customHeight="1" x14ac:dyDescent="0.25">
      <c r="B17" s="82" t="s">
        <v>173</v>
      </c>
      <c r="C17" s="83"/>
      <c r="D17" s="56"/>
      <c r="E17" s="51"/>
    </row>
    <row r="18" spans="2:5" ht="39.950000000000003" customHeight="1" x14ac:dyDescent="0.25">
      <c r="B18" s="63" t="s">
        <v>165</v>
      </c>
      <c r="C18" s="66" t="str">
        <f>IFERROR(_xlfn.IFS(C15="Micro","No",C15=0, "  ",C8="Es la 1era vez que acredito este requisito","No",AND(C7="Caso B",B12="Sí"),"No"),"Sí")</f>
        <v xml:space="preserve">  </v>
      </c>
      <c r="D18" s="56"/>
      <c r="E18" s="51"/>
    </row>
    <row r="19" spans="2:5" ht="39.950000000000003" customHeight="1" x14ac:dyDescent="0.25">
      <c r="B19" s="63" t="s">
        <v>161</v>
      </c>
      <c r="C19" s="67" t="str">
        <f>IFERROR(_xlfn.IFS(C8="Es la 1era vez que acredito este requisito", _xlfn.IFS(C15="Micro", 0.04, C15="Pequeña o Mediana", 0.1,C15="Grande", 0.13)), C9)</f>
        <v xml:space="preserve">  </v>
      </c>
      <c r="D19" s="56"/>
      <c r="E19" s="51"/>
    </row>
    <row r="20" spans="2:5" ht="39.950000000000003" customHeight="1" x14ac:dyDescent="0.25">
      <c r="B20" s="63" t="s">
        <v>166</v>
      </c>
      <c r="C20" s="67" t="str">
        <f>IFERROR(_xlfn.IFS(C18="No", 0%, AND(C18="Sí", C15="Micro"), 0%, AND(C18="Sí", C15="Pequeña o Mediana"), 1%, AND(C18="Sí", C15="Grande"), 1.5%), "  ")</f>
        <v xml:space="preserve">  </v>
      </c>
      <c r="D20" s="56"/>
      <c r="E20" s="51"/>
    </row>
    <row r="21" spans="2:5" ht="39.950000000000003" customHeight="1" x14ac:dyDescent="0.25">
      <c r="B21" s="68" t="s">
        <v>169</v>
      </c>
      <c r="C21" s="69" t="str">
        <f>IFERROR(C19+C20, "  ")</f>
        <v xml:space="preserve">  </v>
      </c>
      <c r="D21" s="56"/>
      <c r="E21" s="51"/>
    </row>
    <row r="23" spans="2:5" ht="39.950000000000003" customHeight="1" x14ac:dyDescent="0.25">
      <c r="B23" s="82" t="s">
        <v>170</v>
      </c>
      <c r="C23" s="83"/>
    </row>
    <row r="24" spans="2:5" ht="39.950000000000003" customHeight="1" x14ac:dyDescent="0.25">
      <c r="B24" s="63" t="s">
        <v>174</v>
      </c>
      <c r="C24" s="71"/>
    </row>
    <row r="25" spans="2:5" ht="39.950000000000003" customHeight="1" x14ac:dyDescent="0.25">
      <c r="B25" s="63" t="s">
        <v>171</v>
      </c>
      <c r="C25" s="72">
        <f>Exportaciones2!N25</f>
        <v>0</v>
      </c>
    </row>
    <row r="26" spans="2:5" ht="39.950000000000003" customHeight="1" x14ac:dyDescent="0.25">
      <c r="B26" s="70" t="s">
        <v>172</v>
      </c>
      <c r="C26" s="77" t="str">
        <f>IFERROR(C25/C24,"  ")</f>
        <v xml:space="preserve">  </v>
      </c>
    </row>
  </sheetData>
  <sheetProtection algorithmName="SHA-512" hashValue="FSAPh0EvC90I301SDno3zBDSODXShwHyTwK0Nuk6Avv3g02YhnzzsHTTjnaT58/GaTKRcYx4O2MwpZCbJnDIrQ==" saltValue="55m4W5au30NwOOfVHwEJ2g==" spinCount="100000" sheet="1" objects="1" scenarios="1"/>
  <mergeCells count="9">
    <mergeCell ref="E7:F7"/>
    <mergeCell ref="B23:C23"/>
    <mergeCell ref="C2:C4"/>
    <mergeCell ref="B6:C6"/>
    <mergeCell ref="B11:C11"/>
    <mergeCell ref="B12:C12"/>
    <mergeCell ref="B14:C14"/>
    <mergeCell ref="B17:C17"/>
    <mergeCell ref="E8:F9"/>
  </mergeCells>
  <dataValidations count="4">
    <dataValidation type="list" allowBlank="1" sqref="C8" xr:uid="{7B2AD437-600C-4865-B830-F2060C908DC1}">
      <formula1>"Micro,Pequeña o Mediana,Grande,Es la 1era vez que acredito este requisito"</formula1>
    </dataValidation>
    <dataValidation type="list" allowBlank="1" sqref="C15" xr:uid="{DDB800A7-2CCA-40B8-B5FE-30AF62706DEA}">
      <formula1>"Micro,Pequeña o Mediana,Grande"</formula1>
    </dataValidation>
    <dataValidation type="list" allowBlank="1" sqref="C7" xr:uid="{8B73C6D4-3816-47AB-AE2F-48386E02E11A}">
      <formula1>"Caso A,Caso B,Caso C"</formula1>
    </dataValidation>
    <dataValidation type="list" allowBlank="1" showErrorMessage="1" sqref="B12:B13" xr:uid="{39D9B134-EE43-4FC2-91AC-40E06FC1FEEA}">
      <formula1>"Sí,No"</formula1>
    </dataValidation>
  </dataValidations>
  <hyperlinks>
    <hyperlink ref="E8:F9" r:id="rId1" display="Recordá que si te inscribiste como micro menor a 3 años de actividad, sólo se debe presentar el presente formulario si ya se acreditaron requisitos adicionales previamente, conforme el Art. 38 de la Res. 268/2022 de la SEC. Si es la 1era vez que tenés que acreditar requisitos adicionales, usá los formularios de este link." xr:uid="{BC9741A0-3B61-4B64-BBF5-2F61DE13192C}"/>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993"/>
  <sheetViews>
    <sheetView showGridLines="0" workbookViewId="0">
      <selection activeCell="D12" sqref="D12"/>
    </sheetView>
  </sheetViews>
  <sheetFormatPr baseColWidth="10" defaultColWidth="14.42578125" defaultRowHeight="15" customHeight="1" x14ac:dyDescent="0.45"/>
  <cols>
    <col min="1" max="1" width="4.5703125" customWidth="1"/>
    <col min="2" max="2" width="21.28515625" style="28" customWidth="1"/>
    <col min="3" max="3" width="26.42578125" style="28" customWidth="1"/>
    <col min="4" max="4" width="57.85546875" style="28" customWidth="1"/>
    <col min="5" max="5" width="30.85546875" style="28" customWidth="1"/>
    <col min="6" max="6" width="21.42578125" style="28" customWidth="1"/>
    <col min="7" max="7" width="23.42578125" style="28" customWidth="1"/>
    <col min="8" max="8" width="25.28515625" style="28" customWidth="1"/>
    <col min="9" max="9" width="21.7109375" style="28" customWidth="1"/>
    <col min="10" max="21" width="10.7109375" customWidth="1"/>
    <col min="22" max="24" width="10.7109375" style="19" customWidth="1"/>
    <col min="25" max="25" width="10.7109375" style="21" customWidth="1"/>
    <col min="26" max="26" width="10.7109375" style="23" customWidth="1"/>
    <col min="27" max="27" width="10.7109375" style="19" customWidth="1"/>
    <col min="28" max="31" width="14.42578125" style="19"/>
    <col min="32" max="33" width="14.42578125" style="18"/>
  </cols>
  <sheetData>
    <row r="1" spans="1:27" ht="15.75" customHeight="1" x14ac:dyDescent="0.55000000000000004">
      <c r="A1" s="1"/>
      <c r="B1" s="24"/>
      <c r="C1" s="24"/>
      <c r="D1" s="24"/>
      <c r="E1" s="24"/>
      <c r="F1" s="24"/>
      <c r="G1" s="24"/>
      <c r="H1" s="24"/>
      <c r="I1" s="25" t="s">
        <v>0</v>
      </c>
      <c r="J1" s="2"/>
      <c r="K1" s="2"/>
      <c r="L1" s="2"/>
      <c r="M1" s="2"/>
      <c r="N1" s="2"/>
      <c r="O1" s="2"/>
      <c r="P1" s="2"/>
      <c r="Q1" s="2"/>
      <c r="R1" s="2"/>
      <c r="S1" s="2"/>
      <c r="T1" s="2"/>
      <c r="U1" s="2"/>
      <c r="V1" s="3"/>
      <c r="W1" s="3"/>
      <c r="X1" s="3"/>
      <c r="Y1" s="4" t="s">
        <v>1</v>
      </c>
      <c r="Z1" s="22" t="s">
        <v>2</v>
      </c>
      <c r="AA1" s="4" t="s">
        <v>3</v>
      </c>
    </row>
    <row r="2" spans="1:27" ht="30" customHeight="1" x14ac:dyDescent="0.55000000000000004">
      <c r="A2" s="1"/>
      <c r="B2" s="99" t="s">
        <v>4</v>
      </c>
      <c r="C2" s="91" t="s">
        <v>5</v>
      </c>
      <c r="D2" s="92"/>
      <c r="E2" s="92"/>
      <c r="F2" s="92"/>
      <c r="G2" s="92"/>
      <c r="H2" s="93"/>
      <c r="I2" s="88" t="s">
        <v>4</v>
      </c>
      <c r="J2" s="5"/>
      <c r="K2" s="2"/>
      <c r="L2" s="2"/>
      <c r="M2" s="2"/>
      <c r="N2" s="2"/>
      <c r="O2" s="2"/>
      <c r="P2" s="2"/>
      <c r="Q2" s="2"/>
      <c r="R2" s="2"/>
      <c r="S2" s="2"/>
      <c r="T2" s="2"/>
      <c r="U2" s="2"/>
      <c r="V2" s="3"/>
      <c r="W2" s="3"/>
      <c r="X2" s="3"/>
      <c r="Y2" s="4" t="s">
        <v>6</v>
      </c>
      <c r="Z2" s="22" t="s">
        <v>7</v>
      </c>
      <c r="AA2" s="4" t="s">
        <v>8</v>
      </c>
    </row>
    <row r="3" spans="1:27" ht="30" customHeight="1" x14ac:dyDescent="0.55000000000000004">
      <c r="A3" s="1"/>
      <c r="B3" s="100"/>
      <c r="C3" s="91" t="s">
        <v>9</v>
      </c>
      <c r="D3" s="92"/>
      <c r="E3" s="92"/>
      <c r="F3" s="92"/>
      <c r="G3" s="92"/>
      <c r="H3" s="93"/>
      <c r="I3" s="89"/>
      <c r="J3" s="5"/>
      <c r="K3" s="2"/>
      <c r="L3" s="2"/>
      <c r="M3" s="2"/>
      <c r="N3" s="2"/>
      <c r="O3" s="2"/>
      <c r="P3" s="2"/>
      <c r="Q3" s="2"/>
      <c r="R3" s="2"/>
      <c r="S3" s="2"/>
      <c r="T3" s="2"/>
      <c r="U3" s="2"/>
      <c r="V3" s="3"/>
      <c r="W3" s="3"/>
      <c r="X3" s="3"/>
      <c r="Y3" s="4" t="s">
        <v>10</v>
      </c>
      <c r="Z3" s="22" t="s">
        <v>11</v>
      </c>
      <c r="AA3" s="4" t="s">
        <v>12</v>
      </c>
    </row>
    <row r="4" spans="1:27" ht="30" customHeight="1" x14ac:dyDescent="0.55000000000000004">
      <c r="A4" s="1"/>
      <c r="B4" s="101"/>
      <c r="C4" s="91" t="s">
        <v>13</v>
      </c>
      <c r="D4" s="92"/>
      <c r="E4" s="92"/>
      <c r="F4" s="92"/>
      <c r="G4" s="92"/>
      <c r="H4" s="93"/>
      <c r="I4" s="90"/>
      <c r="J4" s="5"/>
      <c r="K4" s="2"/>
      <c r="L4" s="2"/>
      <c r="M4" s="2"/>
      <c r="N4" s="2"/>
      <c r="O4" s="2"/>
      <c r="P4" s="2"/>
      <c r="Q4" s="2"/>
      <c r="R4" s="2"/>
      <c r="S4" s="2"/>
      <c r="T4" s="2"/>
      <c r="U4" s="2"/>
      <c r="V4" s="3"/>
      <c r="W4" s="3"/>
      <c r="X4" s="3"/>
      <c r="Y4" s="4" t="s">
        <v>14</v>
      </c>
      <c r="Z4" s="22" t="s">
        <v>15</v>
      </c>
      <c r="AA4" s="4" t="s">
        <v>16</v>
      </c>
    </row>
    <row r="5" spans="1:27" ht="48.75" customHeight="1" x14ac:dyDescent="0.55000000000000004">
      <c r="A5" s="1"/>
      <c r="B5" s="94" t="s">
        <v>17</v>
      </c>
      <c r="C5" s="96" t="s">
        <v>18</v>
      </c>
      <c r="D5" s="97"/>
      <c r="E5" s="94" t="s">
        <v>19</v>
      </c>
      <c r="F5" s="94" t="s">
        <v>20</v>
      </c>
      <c r="G5" s="94" t="s">
        <v>21</v>
      </c>
      <c r="H5" s="94" t="s">
        <v>22</v>
      </c>
      <c r="I5" s="94" t="s">
        <v>23</v>
      </c>
      <c r="J5" s="7"/>
      <c r="K5" s="8"/>
      <c r="L5" s="8"/>
      <c r="M5" s="8"/>
      <c r="N5" s="8"/>
      <c r="O5" s="8"/>
      <c r="P5" s="8"/>
      <c r="Q5" s="8"/>
      <c r="R5" s="8"/>
      <c r="S5" s="8"/>
      <c r="T5" s="8"/>
      <c r="U5" s="8"/>
      <c r="V5" s="9"/>
      <c r="W5" s="9"/>
      <c r="X5" s="9"/>
      <c r="Y5" s="4" t="s">
        <v>24</v>
      </c>
      <c r="Z5" s="22" t="s">
        <v>25</v>
      </c>
      <c r="AA5" s="4" t="s">
        <v>26</v>
      </c>
    </row>
    <row r="6" spans="1:27" ht="25.5" customHeight="1" x14ac:dyDescent="0.55000000000000004">
      <c r="A6" s="1"/>
      <c r="B6" s="95"/>
      <c r="C6" s="75" t="s">
        <v>27</v>
      </c>
      <c r="D6" s="75" t="s">
        <v>28</v>
      </c>
      <c r="E6" s="98"/>
      <c r="F6" s="98"/>
      <c r="G6" s="98"/>
      <c r="H6" s="98"/>
      <c r="I6" s="98"/>
      <c r="J6" s="7"/>
      <c r="K6" s="8"/>
      <c r="L6" s="8"/>
      <c r="M6" s="8"/>
      <c r="N6" s="8"/>
      <c r="O6" s="8"/>
      <c r="P6" s="8"/>
      <c r="Q6" s="8"/>
      <c r="R6" s="8"/>
      <c r="S6" s="8"/>
      <c r="T6" s="8"/>
      <c r="U6" s="8"/>
      <c r="V6" s="9"/>
      <c r="W6" s="9"/>
      <c r="X6" s="9"/>
      <c r="Y6" s="4" t="s">
        <v>29</v>
      </c>
      <c r="Z6" s="22" t="s">
        <v>132</v>
      </c>
      <c r="AA6" s="4" t="s">
        <v>30</v>
      </c>
    </row>
    <row r="7" spans="1:27" ht="25.5" customHeight="1" x14ac:dyDescent="0.55000000000000004">
      <c r="A7" s="1"/>
      <c r="B7" s="41">
        <v>0</v>
      </c>
      <c r="C7" s="42"/>
      <c r="D7" s="42"/>
      <c r="E7" s="43"/>
      <c r="F7" s="43"/>
      <c r="G7" s="43"/>
      <c r="H7" s="43"/>
      <c r="I7" s="43"/>
      <c r="J7" s="7"/>
      <c r="K7" s="8"/>
      <c r="L7" s="8"/>
      <c r="M7" s="8"/>
      <c r="N7" s="8"/>
      <c r="O7" s="8"/>
      <c r="P7" s="8"/>
      <c r="Q7" s="8"/>
      <c r="R7" s="8"/>
      <c r="S7" s="8"/>
      <c r="T7" s="8"/>
      <c r="U7" s="8"/>
      <c r="V7" s="9"/>
      <c r="W7" s="9"/>
      <c r="X7" s="9"/>
      <c r="Y7" s="4" t="s">
        <v>31</v>
      </c>
      <c r="Z7" s="22" t="s">
        <v>32</v>
      </c>
      <c r="AA7" s="4" t="s">
        <v>33</v>
      </c>
    </row>
    <row r="8" spans="1:27" ht="25.5" customHeight="1" x14ac:dyDescent="0.55000000000000004">
      <c r="A8" s="1"/>
      <c r="B8" s="41">
        <v>0</v>
      </c>
      <c r="C8" s="42"/>
      <c r="D8" s="42"/>
      <c r="E8" s="43"/>
      <c r="F8" s="43"/>
      <c r="G8" s="43"/>
      <c r="H8" s="43"/>
      <c r="I8" s="43"/>
      <c r="J8" s="10"/>
      <c r="K8" s="11"/>
      <c r="L8" s="11"/>
      <c r="M8" s="11"/>
      <c r="N8" s="11"/>
      <c r="O8" s="11"/>
      <c r="P8" s="11"/>
      <c r="Q8" s="11"/>
      <c r="R8" s="11"/>
      <c r="S8" s="11"/>
      <c r="T8" s="11"/>
      <c r="U8" s="11"/>
      <c r="V8" s="4"/>
      <c r="W8" s="4"/>
      <c r="X8" s="4"/>
      <c r="Y8" s="4" t="s">
        <v>34</v>
      </c>
      <c r="Z8" s="22" t="s">
        <v>35</v>
      </c>
      <c r="AA8" s="4" t="s">
        <v>36</v>
      </c>
    </row>
    <row r="9" spans="1:27" ht="25.5" customHeight="1" x14ac:dyDescent="0.55000000000000004">
      <c r="A9" s="1"/>
      <c r="B9" s="41">
        <v>0</v>
      </c>
      <c r="C9" s="42"/>
      <c r="D9" s="42"/>
      <c r="E9" s="43"/>
      <c r="F9" s="43"/>
      <c r="G9" s="43"/>
      <c r="H9" s="43"/>
      <c r="I9" s="43"/>
      <c r="J9" s="10"/>
      <c r="K9" s="11"/>
      <c r="L9" s="11"/>
      <c r="M9" s="11"/>
      <c r="N9" s="11"/>
      <c r="O9" s="11"/>
      <c r="P9" s="11"/>
      <c r="Q9" s="11"/>
      <c r="R9" s="11"/>
      <c r="S9" s="11"/>
      <c r="T9" s="11"/>
      <c r="U9" s="11"/>
      <c r="V9" s="4"/>
      <c r="W9" s="4"/>
      <c r="X9" s="4"/>
      <c r="Y9" s="4" t="s">
        <v>37</v>
      </c>
      <c r="Z9" s="22" t="s">
        <v>38</v>
      </c>
      <c r="AA9" s="4" t="s">
        <v>39</v>
      </c>
    </row>
    <row r="10" spans="1:27" ht="25.5" customHeight="1" x14ac:dyDescent="0.55000000000000004">
      <c r="A10" s="1"/>
      <c r="B10" s="41">
        <v>0</v>
      </c>
      <c r="C10" s="42"/>
      <c r="D10" s="42"/>
      <c r="E10" s="43"/>
      <c r="F10" s="43"/>
      <c r="G10" s="43"/>
      <c r="H10" s="43"/>
      <c r="I10" s="43"/>
      <c r="J10" s="10"/>
      <c r="K10" s="11"/>
      <c r="L10" s="11"/>
      <c r="M10" s="11"/>
      <c r="N10" s="11"/>
      <c r="O10" s="11"/>
      <c r="P10" s="11"/>
      <c r="Q10" s="11"/>
      <c r="R10" s="11"/>
      <c r="S10" s="11"/>
      <c r="T10" s="11"/>
      <c r="U10" s="11"/>
      <c r="V10" s="4"/>
      <c r="W10" s="4"/>
      <c r="X10" s="4"/>
      <c r="Y10" s="4" t="s">
        <v>95</v>
      </c>
      <c r="Z10" s="23" t="s">
        <v>133</v>
      </c>
      <c r="AA10" s="4" t="s">
        <v>40</v>
      </c>
    </row>
    <row r="11" spans="1:27" ht="25.5" customHeight="1" x14ac:dyDescent="0.55000000000000004">
      <c r="A11" s="1"/>
      <c r="B11" s="41">
        <v>0</v>
      </c>
      <c r="C11" s="42"/>
      <c r="D11" s="42"/>
      <c r="E11" s="43"/>
      <c r="F11" s="43"/>
      <c r="G11" s="43"/>
      <c r="H11" s="43"/>
      <c r="I11" s="43"/>
      <c r="J11" s="10"/>
      <c r="K11" s="11"/>
      <c r="L11" s="11"/>
      <c r="M11" s="11"/>
      <c r="N11" s="11"/>
      <c r="O11" s="11"/>
      <c r="P11" s="11"/>
      <c r="Q11" s="11"/>
      <c r="R11" s="11"/>
      <c r="S11" s="11"/>
      <c r="T11" s="11"/>
      <c r="U11" s="11"/>
      <c r="V11" s="4"/>
      <c r="W11" s="4"/>
      <c r="X11" s="4"/>
      <c r="Y11" s="4"/>
      <c r="Z11" s="23" t="s">
        <v>97</v>
      </c>
      <c r="AA11" s="4" t="s">
        <v>41</v>
      </c>
    </row>
    <row r="12" spans="1:27" ht="25.5" customHeight="1" x14ac:dyDescent="0.55000000000000004">
      <c r="A12" s="1"/>
      <c r="B12" s="41">
        <v>0</v>
      </c>
      <c r="C12" s="42"/>
      <c r="D12" s="42"/>
      <c r="E12" s="44"/>
      <c r="F12" s="44"/>
      <c r="G12" s="44"/>
      <c r="H12" s="44"/>
      <c r="I12" s="44"/>
      <c r="J12" s="5"/>
      <c r="K12" s="2"/>
      <c r="L12" s="2"/>
      <c r="M12" s="2"/>
      <c r="N12" s="2"/>
      <c r="O12" s="2"/>
      <c r="P12" s="2"/>
      <c r="Q12" s="2"/>
      <c r="R12" s="2"/>
      <c r="S12" s="2"/>
      <c r="T12" s="2"/>
      <c r="U12" s="2"/>
      <c r="V12" s="3"/>
      <c r="W12" s="3"/>
      <c r="X12" s="3"/>
      <c r="Y12" s="4"/>
      <c r="Z12" s="22" t="s">
        <v>42</v>
      </c>
      <c r="AA12" s="4" t="s">
        <v>48</v>
      </c>
    </row>
    <row r="13" spans="1:27" ht="31.5" customHeight="1" x14ac:dyDescent="0.55000000000000004">
      <c r="A13" s="1"/>
      <c r="B13" s="26"/>
      <c r="C13" s="26"/>
      <c r="D13" s="26"/>
      <c r="E13" s="26"/>
      <c r="F13" s="26"/>
      <c r="G13" s="26"/>
      <c r="H13" s="26"/>
      <c r="I13" s="26"/>
      <c r="J13" s="13"/>
      <c r="K13" s="13"/>
      <c r="L13" s="13"/>
      <c r="M13" s="13"/>
      <c r="N13" s="13"/>
      <c r="O13" s="13"/>
      <c r="P13" s="13"/>
      <c r="Q13" s="13"/>
      <c r="R13" s="13"/>
      <c r="S13" s="13"/>
      <c r="T13" s="13"/>
      <c r="U13" s="13"/>
      <c r="V13" s="20"/>
      <c r="W13" s="20"/>
      <c r="X13" s="20"/>
      <c r="Y13" s="4"/>
      <c r="Z13" s="22" t="s">
        <v>43</v>
      </c>
      <c r="AA13" s="4" t="s">
        <v>49</v>
      </c>
    </row>
    <row r="14" spans="1:27" ht="31.5" customHeight="1" x14ac:dyDescent="0.55000000000000004">
      <c r="A14" s="1"/>
      <c r="B14" s="27"/>
      <c r="C14" s="26"/>
      <c r="D14" s="26"/>
      <c r="E14" s="26"/>
      <c r="F14" s="26"/>
      <c r="G14" s="26"/>
      <c r="H14" s="26"/>
      <c r="I14" s="26"/>
      <c r="J14" s="2"/>
      <c r="K14" s="2"/>
      <c r="L14" s="2"/>
      <c r="M14" s="2"/>
      <c r="N14" s="2"/>
      <c r="O14" s="2"/>
      <c r="P14" s="2"/>
      <c r="Q14" s="2"/>
      <c r="R14" s="2"/>
      <c r="S14" s="2"/>
      <c r="T14" s="2"/>
      <c r="U14" s="2"/>
      <c r="V14" s="3"/>
      <c r="W14" s="3"/>
      <c r="X14" s="3"/>
      <c r="Y14" s="4"/>
      <c r="Z14" s="22" t="s">
        <v>44</v>
      </c>
      <c r="AA14" s="4" t="s">
        <v>51</v>
      </c>
    </row>
    <row r="15" spans="1:27" ht="31.5" customHeight="1" x14ac:dyDescent="0.55000000000000004">
      <c r="A15" s="1"/>
      <c r="B15" s="27"/>
      <c r="C15" s="27"/>
      <c r="D15" s="27"/>
      <c r="E15" s="27"/>
      <c r="F15" s="27"/>
      <c r="G15" s="27"/>
      <c r="H15" s="27"/>
      <c r="I15" s="27"/>
      <c r="J15" s="2"/>
      <c r="K15" s="2"/>
      <c r="L15" s="2"/>
      <c r="M15" s="2"/>
      <c r="N15" s="2"/>
      <c r="O15" s="2"/>
      <c r="P15" s="2"/>
      <c r="Q15" s="2"/>
      <c r="R15" s="2"/>
      <c r="S15" s="2"/>
      <c r="T15" s="2"/>
      <c r="U15" s="2"/>
      <c r="V15" s="3"/>
      <c r="W15" s="3"/>
      <c r="X15" s="3"/>
      <c r="Y15" s="4"/>
      <c r="Z15" s="22" t="s">
        <v>45</v>
      </c>
      <c r="AA15" s="4" t="s">
        <v>53</v>
      </c>
    </row>
    <row r="16" spans="1:27" ht="31.5" customHeight="1" x14ac:dyDescent="0.55000000000000004">
      <c r="A16" s="1"/>
      <c r="B16" s="27"/>
      <c r="C16" s="27"/>
      <c r="D16" s="27"/>
      <c r="E16" s="27"/>
      <c r="F16" s="27"/>
      <c r="G16" s="27"/>
      <c r="H16" s="27"/>
      <c r="I16" s="27"/>
      <c r="J16" s="2"/>
      <c r="K16" s="2"/>
      <c r="L16" s="2"/>
      <c r="M16" s="2"/>
      <c r="N16" s="2"/>
      <c r="O16" s="2"/>
      <c r="P16" s="2"/>
      <c r="Q16" s="2"/>
      <c r="R16" s="2"/>
      <c r="S16" s="2"/>
      <c r="T16" s="2"/>
      <c r="U16" s="2"/>
      <c r="V16" s="3"/>
      <c r="W16" s="3"/>
      <c r="X16" s="3"/>
      <c r="Y16" s="4"/>
      <c r="Z16" s="22" t="s">
        <v>46</v>
      </c>
      <c r="AA16" s="4" t="s">
        <v>55</v>
      </c>
    </row>
    <row r="17" spans="1:27" ht="31.5" customHeight="1" x14ac:dyDescent="0.55000000000000004">
      <c r="A17" s="1"/>
      <c r="B17" s="27"/>
      <c r="C17" s="27"/>
      <c r="D17" s="27"/>
      <c r="E17" s="27"/>
      <c r="F17" s="27"/>
      <c r="G17" s="27"/>
      <c r="H17" s="27"/>
      <c r="I17" s="27"/>
      <c r="J17" s="2"/>
      <c r="K17" s="2"/>
      <c r="L17" s="2"/>
      <c r="M17" s="2"/>
      <c r="N17" s="2"/>
      <c r="O17" s="2"/>
      <c r="P17" s="2"/>
      <c r="Q17" s="2"/>
      <c r="R17" s="2"/>
      <c r="S17" s="2"/>
      <c r="T17" s="2"/>
      <c r="U17" s="2"/>
      <c r="V17" s="3"/>
      <c r="W17" s="3"/>
      <c r="X17" s="3"/>
      <c r="Y17" s="4"/>
      <c r="Z17" s="22" t="s">
        <v>47</v>
      </c>
      <c r="AA17" s="4" t="s">
        <v>57</v>
      </c>
    </row>
    <row r="18" spans="1:27" ht="31.5" customHeight="1" x14ac:dyDescent="0.55000000000000004">
      <c r="A18" s="1"/>
      <c r="B18" s="27"/>
      <c r="C18" s="27"/>
      <c r="D18" s="27"/>
      <c r="E18" s="27"/>
      <c r="F18" s="27"/>
      <c r="G18" s="27"/>
      <c r="H18" s="27"/>
      <c r="I18" s="27"/>
      <c r="J18" s="2"/>
      <c r="K18" s="2"/>
      <c r="L18" s="2"/>
      <c r="M18" s="2"/>
      <c r="N18" s="2"/>
      <c r="O18" s="2"/>
      <c r="P18" s="2"/>
      <c r="Q18" s="2"/>
      <c r="R18" s="2"/>
      <c r="S18" s="2"/>
      <c r="T18" s="2"/>
      <c r="U18" s="2"/>
      <c r="V18" s="3"/>
      <c r="W18" s="3"/>
      <c r="X18" s="3"/>
      <c r="Y18" s="4"/>
      <c r="Z18" s="22" t="s">
        <v>134</v>
      </c>
      <c r="AA18" s="4" t="s">
        <v>59</v>
      </c>
    </row>
    <row r="19" spans="1:27" ht="31.5" customHeight="1" x14ac:dyDescent="0.55000000000000004">
      <c r="A19" s="1"/>
      <c r="B19" s="27"/>
      <c r="C19" s="27"/>
      <c r="D19" s="27"/>
      <c r="E19" s="27"/>
      <c r="F19" s="27"/>
      <c r="G19" s="27"/>
      <c r="H19" s="27"/>
      <c r="I19" s="27"/>
      <c r="J19" s="2"/>
      <c r="K19" s="2"/>
      <c r="L19" s="2"/>
      <c r="M19" s="2"/>
      <c r="N19" s="2"/>
      <c r="O19" s="2"/>
      <c r="P19" s="2"/>
      <c r="Q19" s="2"/>
      <c r="R19" s="2"/>
      <c r="S19" s="2"/>
      <c r="T19" s="2"/>
      <c r="U19" s="2"/>
      <c r="V19" s="3"/>
      <c r="W19" s="3"/>
      <c r="X19" s="3"/>
      <c r="Y19" s="4"/>
      <c r="Z19" s="22" t="s">
        <v>50</v>
      </c>
      <c r="AA19" s="4" t="s">
        <v>61</v>
      </c>
    </row>
    <row r="20" spans="1:27" ht="31.5" customHeight="1" x14ac:dyDescent="0.55000000000000004">
      <c r="A20" s="1"/>
      <c r="B20" s="27"/>
      <c r="C20" s="27"/>
      <c r="D20" s="27"/>
      <c r="E20" s="27"/>
      <c r="F20" s="27"/>
      <c r="G20" s="27"/>
      <c r="H20" s="27"/>
      <c r="I20" s="27"/>
      <c r="J20" s="2"/>
      <c r="K20" s="2"/>
      <c r="L20" s="2"/>
      <c r="M20" s="2"/>
      <c r="N20" s="2"/>
      <c r="O20" s="2"/>
      <c r="P20" s="2"/>
      <c r="Q20" s="2"/>
      <c r="R20" s="2"/>
      <c r="S20" s="2"/>
      <c r="T20" s="2"/>
      <c r="U20" s="2"/>
      <c r="V20" s="3"/>
      <c r="W20" s="3"/>
      <c r="X20" s="3"/>
      <c r="Y20" s="4"/>
      <c r="Z20" s="22" t="s">
        <v>52</v>
      </c>
      <c r="AA20" s="4" t="s">
        <v>63</v>
      </c>
    </row>
    <row r="21" spans="1:27" ht="31.5" customHeight="1" x14ac:dyDescent="0.55000000000000004">
      <c r="A21" s="1"/>
      <c r="B21" s="27"/>
      <c r="C21" s="27"/>
      <c r="D21" s="27"/>
      <c r="E21" s="27"/>
      <c r="F21" s="27"/>
      <c r="G21" s="27"/>
      <c r="H21" s="27"/>
      <c r="I21" s="27"/>
      <c r="J21" s="2"/>
      <c r="K21" s="2"/>
      <c r="L21" s="2"/>
      <c r="M21" s="2"/>
      <c r="N21" s="2"/>
      <c r="O21" s="2"/>
      <c r="P21" s="2"/>
      <c r="Q21" s="2"/>
      <c r="R21" s="2"/>
      <c r="S21" s="2"/>
      <c r="T21" s="2"/>
      <c r="U21" s="2"/>
      <c r="V21" s="3"/>
      <c r="W21" s="3"/>
      <c r="X21" s="3"/>
      <c r="Y21" s="4"/>
      <c r="Z21" s="22" t="s">
        <v>54</v>
      </c>
      <c r="AA21" s="4" t="s">
        <v>65</v>
      </c>
    </row>
    <row r="22" spans="1:27" ht="15.75" customHeight="1" x14ac:dyDescent="0.55000000000000004">
      <c r="A22" s="1"/>
      <c r="B22" s="27"/>
      <c r="C22" s="27"/>
      <c r="D22" s="27"/>
      <c r="E22" s="27"/>
      <c r="F22" s="27"/>
      <c r="G22" s="27"/>
      <c r="H22" s="27"/>
      <c r="I22" s="27"/>
      <c r="J22" s="2"/>
      <c r="K22" s="2"/>
      <c r="L22" s="2"/>
      <c r="M22" s="2"/>
      <c r="N22" s="2"/>
      <c r="O22" s="2"/>
      <c r="P22" s="2"/>
      <c r="Q22" s="2"/>
      <c r="R22" s="2"/>
      <c r="S22" s="2"/>
      <c r="T22" s="2"/>
      <c r="U22" s="2"/>
      <c r="V22" s="3"/>
      <c r="W22" s="3"/>
      <c r="X22" s="3"/>
      <c r="Y22" s="4"/>
      <c r="Z22" s="22" t="s">
        <v>56</v>
      </c>
      <c r="AA22" s="4" t="s">
        <v>67</v>
      </c>
    </row>
    <row r="23" spans="1:27" ht="15.75" customHeight="1" x14ac:dyDescent="0.55000000000000004">
      <c r="A23" s="1"/>
      <c r="B23" s="27"/>
      <c r="C23" s="27"/>
      <c r="D23" s="27"/>
      <c r="E23" s="27"/>
      <c r="F23" s="27"/>
      <c r="G23" s="27"/>
      <c r="H23" s="27"/>
      <c r="I23" s="27"/>
      <c r="J23" s="2"/>
      <c r="K23" s="2"/>
      <c r="L23" s="2"/>
      <c r="M23" s="2"/>
      <c r="N23" s="2"/>
      <c r="O23" s="2"/>
      <c r="P23" s="2"/>
      <c r="Q23" s="2"/>
      <c r="R23" s="2"/>
      <c r="S23" s="2"/>
      <c r="T23" s="2"/>
      <c r="U23" s="2"/>
      <c r="V23" s="3"/>
      <c r="W23" s="3"/>
      <c r="X23" s="3"/>
      <c r="Y23" s="4"/>
      <c r="Z23" s="22" t="s">
        <v>58</v>
      </c>
      <c r="AA23" s="4" t="s">
        <v>69</v>
      </c>
    </row>
    <row r="24" spans="1:27" ht="15.75" customHeight="1" x14ac:dyDescent="0.55000000000000004">
      <c r="A24" s="1"/>
      <c r="B24" s="27"/>
      <c r="C24" s="27"/>
      <c r="D24" s="27"/>
      <c r="E24" s="27"/>
      <c r="F24" s="27"/>
      <c r="G24" s="27"/>
      <c r="H24" s="27"/>
      <c r="I24" s="27"/>
      <c r="J24" s="2"/>
      <c r="K24" s="2"/>
      <c r="L24" s="2"/>
      <c r="M24" s="2"/>
      <c r="N24" s="2"/>
      <c r="O24" s="2"/>
      <c r="P24" s="2"/>
      <c r="Q24" s="2"/>
      <c r="R24" s="2"/>
      <c r="S24" s="2"/>
      <c r="T24" s="2"/>
      <c r="U24" s="2"/>
      <c r="V24" s="3"/>
      <c r="W24" s="3"/>
      <c r="X24" s="3"/>
      <c r="Y24" s="4"/>
      <c r="Z24" s="22" t="s">
        <v>60</v>
      </c>
      <c r="AA24" s="4" t="s">
        <v>71</v>
      </c>
    </row>
    <row r="25" spans="1:27" ht="15.75" customHeight="1" x14ac:dyDescent="0.55000000000000004">
      <c r="A25" s="1"/>
      <c r="B25" s="27"/>
      <c r="C25" s="27"/>
      <c r="D25" s="27"/>
      <c r="E25" s="27"/>
      <c r="F25" s="27"/>
      <c r="G25" s="27"/>
      <c r="H25" s="27"/>
      <c r="I25" s="27"/>
      <c r="J25" s="2"/>
      <c r="K25" s="2"/>
      <c r="L25" s="2"/>
      <c r="M25" s="2"/>
      <c r="N25" s="2"/>
      <c r="O25" s="2"/>
      <c r="P25" s="2"/>
      <c r="Q25" s="2"/>
      <c r="R25" s="2"/>
      <c r="S25" s="2"/>
      <c r="T25" s="2"/>
      <c r="U25" s="2"/>
      <c r="V25" s="3"/>
      <c r="W25" s="3"/>
      <c r="X25" s="3"/>
      <c r="Y25" s="4"/>
      <c r="Z25" s="22" t="s">
        <v>62</v>
      </c>
      <c r="AA25" s="4" t="s">
        <v>73</v>
      </c>
    </row>
    <row r="26" spans="1:27" ht="15.75" customHeight="1" x14ac:dyDescent="0.55000000000000004">
      <c r="A26" s="1"/>
      <c r="B26" s="27"/>
      <c r="C26" s="27"/>
      <c r="D26" s="27"/>
      <c r="E26" s="27"/>
      <c r="F26" s="27"/>
      <c r="G26" s="27"/>
      <c r="H26" s="27"/>
      <c r="I26" s="27"/>
      <c r="J26" s="2"/>
      <c r="K26" s="2"/>
      <c r="L26" s="2"/>
      <c r="M26" s="2"/>
      <c r="N26" s="2"/>
      <c r="O26" s="2"/>
      <c r="P26" s="2"/>
      <c r="Q26" s="2"/>
      <c r="R26" s="2"/>
      <c r="S26" s="2"/>
      <c r="T26" s="2"/>
      <c r="U26" s="2"/>
      <c r="V26" s="3"/>
      <c r="W26" s="3"/>
      <c r="X26" s="3"/>
      <c r="Y26" s="4"/>
      <c r="Z26" s="22" t="s">
        <v>64</v>
      </c>
      <c r="AA26" s="4" t="s">
        <v>75</v>
      </c>
    </row>
    <row r="27" spans="1:27" ht="15.75" customHeight="1" x14ac:dyDescent="0.55000000000000004">
      <c r="A27" s="1"/>
      <c r="B27" s="27"/>
      <c r="C27" s="27"/>
      <c r="D27" s="27"/>
      <c r="E27" s="27"/>
      <c r="F27" s="27"/>
      <c r="G27" s="27"/>
      <c r="H27" s="27"/>
      <c r="I27" s="27"/>
      <c r="J27" s="2"/>
      <c r="K27" s="2"/>
      <c r="L27" s="2"/>
      <c r="M27" s="2"/>
      <c r="N27" s="2"/>
      <c r="O27" s="2"/>
      <c r="P27" s="2"/>
      <c r="Q27" s="2"/>
      <c r="R27" s="2"/>
      <c r="S27" s="2"/>
      <c r="T27" s="2"/>
      <c r="U27" s="2"/>
      <c r="V27" s="3"/>
      <c r="W27" s="3"/>
      <c r="X27" s="3"/>
      <c r="Y27" s="4"/>
      <c r="Z27" s="22" t="s">
        <v>66</v>
      </c>
      <c r="AA27" s="4" t="s">
        <v>77</v>
      </c>
    </row>
    <row r="28" spans="1:27" ht="15.75" customHeight="1" x14ac:dyDescent="0.55000000000000004">
      <c r="A28" s="1"/>
      <c r="B28" s="27"/>
      <c r="C28" s="27"/>
      <c r="D28" s="27"/>
      <c r="E28" s="27"/>
      <c r="F28" s="27"/>
      <c r="G28" s="27"/>
      <c r="H28" s="27"/>
      <c r="I28" s="27"/>
      <c r="J28" s="2"/>
      <c r="K28" s="2"/>
      <c r="L28" s="2"/>
      <c r="M28" s="2"/>
      <c r="N28" s="2"/>
      <c r="O28" s="2"/>
      <c r="P28" s="2"/>
      <c r="Q28" s="2"/>
      <c r="R28" s="2"/>
      <c r="S28" s="2"/>
      <c r="T28" s="2"/>
      <c r="U28" s="2"/>
      <c r="V28" s="3"/>
      <c r="W28" s="3"/>
      <c r="X28" s="3"/>
      <c r="Y28" s="4"/>
      <c r="Z28" s="22" t="s">
        <v>68</v>
      </c>
    </row>
    <row r="29" spans="1:27" ht="15.75" customHeight="1" x14ac:dyDescent="0.45">
      <c r="Y29" s="4"/>
      <c r="Z29" s="22" t="s">
        <v>70</v>
      </c>
      <c r="AA29" s="4"/>
    </row>
    <row r="30" spans="1:27" ht="15.75" customHeight="1" x14ac:dyDescent="0.45">
      <c r="Y30" s="4"/>
      <c r="Z30" s="22" t="s">
        <v>72</v>
      </c>
      <c r="AA30" s="4"/>
    </row>
    <row r="31" spans="1:27" ht="15.75" customHeight="1" x14ac:dyDescent="0.45">
      <c r="Y31" s="4"/>
      <c r="Z31" s="22" t="s">
        <v>74</v>
      </c>
      <c r="AA31" s="4"/>
    </row>
    <row r="32" spans="1:27" ht="15.75" customHeight="1" x14ac:dyDescent="0.45">
      <c r="Z32" s="22" t="s">
        <v>76</v>
      </c>
    </row>
    <row r="33" spans="26:26" ht="15.75" customHeight="1" x14ac:dyDescent="0.45">
      <c r="Z33" s="23" t="s">
        <v>156</v>
      </c>
    </row>
    <row r="34" spans="26:26" ht="15.75" customHeight="1" x14ac:dyDescent="0.45">
      <c r="Z34" s="23" t="s">
        <v>125</v>
      </c>
    </row>
    <row r="35" spans="26:26" ht="15.75" customHeight="1" x14ac:dyDescent="0.45">
      <c r="Z35" s="23" t="s">
        <v>127</v>
      </c>
    </row>
    <row r="36" spans="26:26" ht="15.75" customHeight="1" x14ac:dyDescent="0.45">
      <c r="Z36" s="23" t="s">
        <v>129</v>
      </c>
    </row>
    <row r="37" spans="26:26" ht="15.75" customHeight="1" x14ac:dyDescent="0.45">
      <c r="Z37" s="23" t="s">
        <v>135</v>
      </c>
    </row>
    <row r="38" spans="26:26" ht="15.75" customHeight="1" x14ac:dyDescent="0.45">
      <c r="Z38" s="23" t="s">
        <v>136</v>
      </c>
    </row>
    <row r="39" spans="26:26" ht="15.75" customHeight="1" x14ac:dyDescent="0.45">
      <c r="Z39" s="23" t="s">
        <v>137</v>
      </c>
    </row>
    <row r="40" spans="26:26" ht="15.75" customHeight="1" x14ac:dyDescent="0.45">
      <c r="Z40" s="23" t="s">
        <v>138</v>
      </c>
    </row>
    <row r="41" spans="26:26" ht="15.75" customHeight="1" x14ac:dyDescent="0.45">
      <c r="Z41" s="23" t="s">
        <v>139</v>
      </c>
    </row>
    <row r="42" spans="26:26" ht="15.75" customHeight="1" x14ac:dyDescent="0.45">
      <c r="Z42" s="23" t="s">
        <v>140</v>
      </c>
    </row>
    <row r="43" spans="26:26" ht="15.75" customHeight="1" x14ac:dyDescent="0.45">
      <c r="Z43" s="23" t="s">
        <v>141</v>
      </c>
    </row>
    <row r="44" spans="26:26" ht="15.75" customHeight="1" x14ac:dyDescent="0.45">
      <c r="Z44" s="23" t="s">
        <v>142</v>
      </c>
    </row>
    <row r="45" spans="26:26" ht="15.75" customHeight="1" x14ac:dyDescent="0.45">
      <c r="Z45" s="23" t="s">
        <v>143</v>
      </c>
    </row>
    <row r="46" spans="26:26" ht="15.75" customHeight="1" x14ac:dyDescent="0.45">
      <c r="Z46" s="23" t="s">
        <v>144</v>
      </c>
    </row>
    <row r="47" spans="26:26" ht="15.75" customHeight="1" x14ac:dyDescent="0.45">
      <c r="Z47" s="23" t="s">
        <v>145</v>
      </c>
    </row>
    <row r="48" spans="26:26" ht="15.75" customHeight="1" x14ac:dyDescent="0.45">
      <c r="Z48" s="23" t="s">
        <v>146</v>
      </c>
    </row>
    <row r="49" spans="26:26" ht="15.75" customHeight="1" x14ac:dyDescent="0.45">
      <c r="Z49" s="23" t="s">
        <v>147</v>
      </c>
    </row>
    <row r="50" spans="26:26" ht="15.75" customHeight="1" x14ac:dyDescent="0.45">
      <c r="Z50" s="23" t="s">
        <v>149</v>
      </c>
    </row>
    <row r="51" spans="26:26" ht="15.75" customHeight="1" x14ac:dyDescent="0.45">
      <c r="Z51" s="23" t="s">
        <v>148</v>
      </c>
    </row>
    <row r="52" spans="26:26" ht="15.75" customHeight="1" x14ac:dyDescent="0.45">
      <c r="Z52" s="23" t="s">
        <v>150</v>
      </c>
    </row>
    <row r="53" spans="26:26" ht="15.75" customHeight="1" x14ac:dyDescent="0.45">
      <c r="Z53" s="23" t="s">
        <v>151</v>
      </c>
    </row>
    <row r="54" spans="26:26" ht="15.75" customHeight="1" x14ac:dyDescent="0.45">
      <c r="Z54" s="23" t="s">
        <v>153</v>
      </c>
    </row>
    <row r="55" spans="26:26" ht="15.75" customHeight="1" x14ac:dyDescent="0.45">
      <c r="Z55" s="23" t="s">
        <v>152</v>
      </c>
    </row>
    <row r="56" spans="26:26" ht="15.75" customHeight="1" x14ac:dyDescent="0.45">
      <c r="Z56" s="23" t="s">
        <v>154</v>
      </c>
    </row>
    <row r="57" spans="26:26" ht="15.75" customHeight="1" x14ac:dyDescent="0.45">
      <c r="Z57" s="23" t="s">
        <v>155</v>
      </c>
    </row>
    <row r="58" spans="26:26" ht="15.75" customHeight="1" x14ac:dyDescent="0.45"/>
    <row r="59" spans="26:26" ht="15.75" customHeight="1" x14ac:dyDescent="0.45"/>
    <row r="60" spans="26:26" ht="15.75" customHeight="1" x14ac:dyDescent="0.45"/>
    <row r="61" spans="26:26" ht="15.75" customHeight="1" x14ac:dyDescent="0.45"/>
    <row r="62" spans="26:26" ht="15.75" customHeight="1" x14ac:dyDescent="0.45"/>
    <row r="63" spans="26:26" ht="15.75" customHeight="1" x14ac:dyDescent="0.45"/>
    <row r="64" spans="26:26" ht="15.75" customHeight="1" x14ac:dyDescent="0.45"/>
    <row r="65" ht="15.75" customHeight="1" x14ac:dyDescent="0.45"/>
    <row r="66" ht="15.75" customHeight="1" x14ac:dyDescent="0.45"/>
    <row r="67" ht="15.75" customHeight="1" x14ac:dyDescent="0.45"/>
    <row r="68" ht="15.75" customHeight="1" x14ac:dyDescent="0.45"/>
    <row r="69" ht="15.75" customHeight="1" x14ac:dyDescent="0.45"/>
    <row r="70" ht="15.75" customHeight="1" x14ac:dyDescent="0.45"/>
    <row r="71" ht="15.75" customHeight="1" x14ac:dyDescent="0.45"/>
    <row r="72" ht="15.75" customHeight="1" x14ac:dyDescent="0.45"/>
    <row r="73" ht="15.75" customHeight="1" x14ac:dyDescent="0.45"/>
    <row r="74" ht="15.75" customHeight="1" x14ac:dyDescent="0.45"/>
    <row r="75" ht="15.75" customHeight="1" x14ac:dyDescent="0.45"/>
    <row r="76" ht="15.75" customHeight="1" x14ac:dyDescent="0.45"/>
    <row r="77" ht="15.75" customHeight="1" x14ac:dyDescent="0.45"/>
    <row r="78" ht="15.75" customHeight="1" x14ac:dyDescent="0.45"/>
    <row r="79" ht="15.75" customHeight="1" x14ac:dyDescent="0.45"/>
    <row r="80" ht="15.75" customHeight="1" x14ac:dyDescent="0.45"/>
    <row r="81" ht="15.75" customHeight="1" x14ac:dyDescent="0.45"/>
    <row r="82" ht="15.75" customHeight="1" x14ac:dyDescent="0.45"/>
    <row r="83" ht="15.75" customHeight="1" x14ac:dyDescent="0.45"/>
    <row r="84" ht="15.75" customHeight="1" x14ac:dyDescent="0.45"/>
    <row r="85" ht="15.75" customHeight="1" x14ac:dyDescent="0.45"/>
    <row r="86" ht="15.75" customHeight="1" x14ac:dyDescent="0.45"/>
    <row r="87" ht="15.75" customHeight="1" x14ac:dyDescent="0.45"/>
    <row r="88" ht="15.75" customHeight="1" x14ac:dyDescent="0.45"/>
    <row r="89" ht="15.75" customHeight="1" x14ac:dyDescent="0.45"/>
    <row r="90" ht="15.75" customHeight="1" x14ac:dyDescent="0.45"/>
    <row r="91" ht="15.75" customHeight="1" x14ac:dyDescent="0.45"/>
    <row r="92" ht="15.75" customHeight="1" x14ac:dyDescent="0.45"/>
    <row r="93" ht="15.75" customHeight="1" x14ac:dyDescent="0.45"/>
    <row r="94" ht="15.75" customHeight="1" x14ac:dyDescent="0.45"/>
    <row r="95" ht="15.75" customHeight="1" x14ac:dyDescent="0.45"/>
    <row r="96" ht="15.75" customHeight="1" x14ac:dyDescent="0.45"/>
    <row r="97" ht="15.75" customHeight="1" x14ac:dyDescent="0.45"/>
    <row r="98" ht="15.75" customHeight="1" x14ac:dyDescent="0.45"/>
    <row r="99" ht="15.75" customHeight="1" x14ac:dyDescent="0.45"/>
    <row r="100" ht="15.75" customHeight="1" x14ac:dyDescent="0.45"/>
    <row r="101" ht="15.75" customHeight="1" x14ac:dyDescent="0.45"/>
    <row r="102" ht="15.75" customHeight="1" x14ac:dyDescent="0.45"/>
    <row r="103" ht="15.75" customHeight="1" x14ac:dyDescent="0.45"/>
    <row r="104" ht="15.75" customHeight="1" x14ac:dyDescent="0.45"/>
    <row r="105" ht="15.75" customHeight="1" x14ac:dyDescent="0.45"/>
    <row r="106" ht="15.75" customHeight="1" x14ac:dyDescent="0.45"/>
    <row r="107" ht="15.75" customHeight="1" x14ac:dyDescent="0.45"/>
    <row r="108" ht="15.75" customHeight="1" x14ac:dyDescent="0.45"/>
    <row r="109" ht="15.75" customHeight="1" x14ac:dyDescent="0.45"/>
    <row r="110" ht="15.75" customHeight="1" x14ac:dyDescent="0.45"/>
    <row r="111" ht="15.75" customHeight="1" x14ac:dyDescent="0.45"/>
    <row r="112" ht="15.75" customHeight="1" x14ac:dyDescent="0.45"/>
    <row r="113" ht="15.75" customHeight="1" x14ac:dyDescent="0.45"/>
    <row r="114" ht="15.75" customHeight="1" x14ac:dyDescent="0.45"/>
    <row r="115" ht="15.75" customHeight="1" x14ac:dyDescent="0.45"/>
    <row r="116" ht="15.75" customHeight="1" x14ac:dyDescent="0.45"/>
    <row r="117" ht="15.75" customHeight="1" x14ac:dyDescent="0.45"/>
    <row r="118" ht="15.75" customHeight="1" x14ac:dyDescent="0.45"/>
    <row r="119" ht="15.75" customHeight="1" x14ac:dyDescent="0.45"/>
    <row r="120" ht="15.75" customHeight="1" x14ac:dyDescent="0.45"/>
    <row r="121" ht="15.75" customHeight="1" x14ac:dyDescent="0.45"/>
    <row r="122" ht="15.75" customHeight="1" x14ac:dyDescent="0.45"/>
    <row r="123" ht="15.75" customHeight="1" x14ac:dyDescent="0.45"/>
    <row r="124" ht="15.75" customHeight="1" x14ac:dyDescent="0.45"/>
    <row r="125" ht="15.75" customHeight="1" x14ac:dyDescent="0.45"/>
    <row r="126" ht="15.75" customHeight="1" x14ac:dyDescent="0.45"/>
    <row r="127" ht="15.75" customHeight="1" x14ac:dyDescent="0.45"/>
    <row r="128" ht="15.75" customHeight="1" x14ac:dyDescent="0.45"/>
    <row r="129" ht="15.75" customHeight="1" x14ac:dyDescent="0.45"/>
    <row r="130" ht="15.75" customHeight="1" x14ac:dyDescent="0.45"/>
    <row r="131" ht="15.75" customHeight="1" x14ac:dyDescent="0.45"/>
    <row r="132" ht="15.75" customHeight="1" x14ac:dyDescent="0.45"/>
    <row r="133" ht="15.75" customHeight="1" x14ac:dyDescent="0.45"/>
    <row r="134" ht="15.75" customHeight="1" x14ac:dyDescent="0.45"/>
    <row r="135" ht="15.75" customHeight="1" x14ac:dyDescent="0.45"/>
    <row r="136" ht="15.75" customHeight="1" x14ac:dyDescent="0.45"/>
    <row r="137" ht="15.75" customHeight="1" x14ac:dyDescent="0.45"/>
    <row r="138" ht="15.75" customHeight="1" x14ac:dyDescent="0.45"/>
    <row r="139" ht="15.75" customHeight="1" x14ac:dyDescent="0.45"/>
    <row r="140" ht="15.75" customHeight="1" x14ac:dyDescent="0.45"/>
    <row r="141" ht="15.75" customHeight="1" x14ac:dyDescent="0.45"/>
    <row r="142" ht="15.75" customHeight="1" x14ac:dyDescent="0.45"/>
    <row r="143" ht="15.75" customHeight="1" x14ac:dyDescent="0.45"/>
    <row r="144" ht="15.75" customHeight="1" x14ac:dyDescent="0.45"/>
    <row r="145" ht="15.75" customHeight="1" x14ac:dyDescent="0.45"/>
    <row r="146" ht="15.75" customHeight="1" x14ac:dyDescent="0.45"/>
    <row r="147" ht="15.75" customHeight="1" x14ac:dyDescent="0.45"/>
    <row r="148" ht="15.75" customHeight="1" x14ac:dyDescent="0.45"/>
    <row r="149" ht="15.75" customHeight="1" x14ac:dyDescent="0.45"/>
    <row r="150" ht="15.75" customHeight="1" x14ac:dyDescent="0.45"/>
    <row r="151" ht="15.75" customHeight="1" x14ac:dyDescent="0.45"/>
    <row r="152" ht="15.75" customHeight="1" x14ac:dyDescent="0.45"/>
    <row r="153" ht="15.75" customHeight="1" x14ac:dyDescent="0.45"/>
    <row r="154" ht="15.75" customHeight="1" x14ac:dyDescent="0.45"/>
    <row r="155" ht="15.75" customHeight="1" x14ac:dyDescent="0.45"/>
    <row r="156" ht="15.75" customHeight="1" x14ac:dyDescent="0.45"/>
    <row r="157" ht="15.75" customHeight="1" x14ac:dyDescent="0.45"/>
    <row r="158" ht="15.75" customHeight="1" x14ac:dyDescent="0.45"/>
    <row r="159" ht="15.75" customHeight="1" x14ac:dyDescent="0.45"/>
    <row r="160" ht="15.75" customHeight="1" x14ac:dyDescent="0.45"/>
    <row r="161" ht="15.75" customHeight="1" x14ac:dyDescent="0.45"/>
    <row r="162" ht="15.75" customHeight="1" x14ac:dyDescent="0.45"/>
    <row r="163" ht="15.75" customHeight="1" x14ac:dyDescent="0.45"/>
    <row r="164" ht="15.75" customHeight="1" x14ac:dyDescent="0.45"/>
    <row r="165" ht="15.75" customHeight="1" x14ac:dyDescent="0.45"/>
    <row r="166" ht="15.75" customHeight="1" x14ac:dyDescent="0.45"/>
    <row r="167" ht="15.75" customHeight="1" x14ac:dyDescent="0.45"/>
    <row r="168" ht="15.75" customHeight="1" x14ac:dyDescent="0.45"/>
    <row r="169" ht="15.75" customHeight="1" x14ac:dyDescent="0.45"/>
    <row r="170" ht="15.75" customHeight="1" x14ac:dyDescent="0.45"/>
    <row r="171" ht="15.75" customHeight="1" x14ac:dyDescent="0.45"/>
    <row r="172" ht="15.75" customHeight="1" x14ac:dyDescent="0.45"/>
    <row r="173" ht="15.75" customHeight="1" x14ac:dyDescent="0.45"/>
    <row r="174" ht="15.75" customHeight="1" x14ac:dyDescent="0.45"/>
    <row r="175" ht="15.75" customHeight="1" x14ac:dyDescent="0.45"/>
    <row r="176" ht="15.75" customHeight="1" x14ac:dyDescent="0.45"/>
    <row r="177" ht="15.75" customHeight="1" x14ac:dyDescent="0.45"/>
    <row r="178" ht="15.75" customHeight="1" x14ac:dyDescent="0.45"/>
    <row r="179" ht="15.75" customHeight="1" x14ac:dyDescent="0.45"/>
    <row r="180" ht="15.75" customHeight="1" x14ac:dyDescent="0.45"/>
    <row r="181" ht="15.75" customHeight="1" x14ac:dyDescent="0.45"/>
    <row r="182" ht="15.75" customHeight="1" x14ac:dyDescent="0.45"/>
    <row r="183" ht="15.75" customHeight="1" x14ac:dyDescent="0.45"/>
    <row r="184" ht="15.75" customHeight="1" x14ac:dyDescent="0.45"/>
    <row r="185" ht="15.75" customHeight="1" x14ac:dyDescent="0.45"/>
    <row r="186" ht="15.75" customHeight="1" x14ac:dyDescent="0.45"/>
    <row r="187" ht="15.75" customHeight="1" x14ac:dyDescent="0.45"/>
    <row r="188" ht="15.75" customHeight="1" x14ac:dyDescent="0.45"/>
    <row r="189" ht="15.75" customHeight="1" x14ac:dyDescent="0.45"/>
    <row r="190" ht="15.75" customHeight="1" x14ac:dyDescent="0.45"/>
    <row r="191" ht="15.75" customHeight="1" x14ac:dyDescent="0.45"/>
    <row r="192" ht="15.75" customHeight="1" x14ac:dyDescent="0.45"/>
    <row r="193" ht="15.75" customHeight="1" x14ac:dyDescent="0.45"/>
    <row r="194" ht="15.75" customHeight="1" x14ac:dyDescent="0.45"/>
    <row r="195" ht="15.75" customHeight="1" x14ac:dyDescent="0.45"/>
    <row r="196" ht="15.75" customHeight="1" x14ac:dyDescent="0.45"/>
    <row r="197" ht="15.75" customHeight="1" x14ac:dyDescent="0.45"/>
    <row r="198" ht="15.75" customHeight="1" x14ac:dyDescent="0.45"/>
    <row r="199" ht="15.75" customHeight="1" x14ac:dyDescent="0.45"/>
    <row r="200" ht="15.75" customHeight="1" x14ac:dyDescent="0.45"/>
    <row r="201" ht="15.75" customHeight="1" x14ac:dyDescent="0.45"/>
    <row r="202" ht="15.75" customHeight="1" x14ac:dyDescent="0.45"/>
    <row r="203" ht="15.75" customHeight="1" x14ac:dyDescent="0.45"/>
    <row r="204" ht="15.75" customHeight="1" x14ac:dyDescent="0.45"/>
    <row r="205" ht="15.75" customHeight="1" x14ac:dyDescent="0.45"/>
    <row r="206" ht="15.75" customHeight="1" x14ac:dyDescent="0.45"/>
    <row r="207" ht="15.75" customHeight="1" x14ac:dyDescent="0.45"/>
    <row r="208" ht="15.75" customHeight="1" x14ac:dyDescent="0.45"/>
    <row r="209" ht="15.75" customHeight="1" x14ac:dyDescent="0.45"/>
    <row r="210" ht="15.75" customHeight="1" x14ac:dyDescent="0.45"/>
    <row r="211" ht="15.75" customHeight="1" x14ac:dyDescent="0.45"/>
    <row r="212" ht="15.75" customHeight="1" x14ac:dyDescent="0.45"/>
    <row r="213" ht="15.75" customHeight="1" x14ac:dyDescent="0.45"/>
    <row r="214" ht="15.75" customHeight="1" x14ac:dyDescent="0.45"/>
    <row r="215" ht="15.75" customHeight="1" x14ac:dyDescent="0.45"/>
    <row r="216" ht="15.75" customHeight="1" x14ac:dyDescent="0.45"/>
    <row r="217" ht="15.75" customHeight="1" x14ac:dyDescent="0.45"/>
    <row r="218" ht="15.75" customHeight="1" x14ac:dyDescent="0.45"/>
    <row r="219" ht="15.75" customHeight="1" x14ac:dyDescent="0.45"/>
    <row r="220" ht="15.75" customHeight="1" x14ac:dyDescent="0.45"/>
    <row r="221" ht="15.75" customHeight="1" x14ac:dyDescent="0.45"/>
    <row r="222" ht="15.75" customHeight="1" x14ac:dyDescent="0.45"/>
    <row r="223" ht="15.75" customHeight="1" x14ac:dyDescent="0.45"/>
    <row r="224" ht="15.75" customHeight="1" x14ac:dyDescent="0.45"/>
    <row r="225" ht="15.75" customHeight="1" x14ac:dyDescent="0.45"/>
    <row r="226" ht="15.75" customHeight="1" x14ac:dyDescent="0.45"/>
    <row r="227" ht="15.75" customHeight="1" x14ac:dyDescent="0.45"/>
    <row r="228" ht="15.75" customHeight="1" x14ac:dyDescent="0.45"/>
    <row r="229" ht="15.75" customHeight="1" x14ac:dyDescent="0.45"/>
    <row r="230" ht="15.75" customHeight="1" x14ac:dyDescent="0.45"/>
    <row r="231" ht="15.75" customHeight="1" x14ac:dyDescent="0.45"/>
    <row r="232" ht="15.75" customHeight="1" x14ac:dyDescent="0.45"/>
    <row r="233" ht="15.75" customHeight="1" x14ac:dyDescent="0.45"/>
    <row r="234" ht="15.75" customHeight="1" x14ac:dyDescent="0.45"/>
    <row r="235" ht="15.75" customHeight="1" x14ac:dyDescent="0.45"/>
    <row r="236" ht="15.75" customHeight="1" x14ac:dyDescent="0.45"/>
    <row r="237" ht="15.75" customHeight="1" x14ac:dyDescent="0.45"/>
    <row r="238" ht="15.75" customHeight="1" x14ac:dyDescent="0.45"/>
    <row r="239" ht="15.75" customHeight="1" x14ac:dyDescent="0.45"/>
    <row r="240" ht="15.75" customHeight="1" x14ac:dyDescent="0.45"/>
    <row r="241" ht="15.75" customHeight="1" x14ac:dyDescent="0.45"/>
    <row r="242" ht="15.75" customHeight="1" x14ac:dyDescent="0.45"/>
    <row r="243" ht="15.75" customHeight="1" x14ac:dyDescent="0.45"/>
    <row r="244" ht="15.75" customHeight="1" x14ac:dyDescent="0.45"/>
    <row r="245" ht="15.75" customHeight="1" x14ac:dyDescent="0.45"/>
    <row r="246" ht="15.75" customHeight="1" x14ac:dyDescent="0.45"/>
    <row r="247" ht="15.75" customHeight="1" x14ac:dyDescent="0.45"/>
    <row r="248" ht="15.75" customHeight="1" x14ac:dyDescent="0.45"/>
    <row r="249" ht="15.75" customHeight="1" x14ac:dyDescent="0.45"/>
    <row r="250" ht="15.75" customHeight="1" x14ac:dyDescent="0.45"/>
    <row r="251" ht="15.75" customHeight="1" x14ac:dyDescent="0.45"/>
    <row r="252" ht="15.75" customHeight="1" x14ac:dyDescent="0.45"/>
    <row r="253" ht="15.75" customHeight="1" x14ac:dyDescent="0.45"/>
    <row r="254" ht="15.75" customHeight="1" x14ac:dyDescent="0.45"/>
    <row r="255" ht="15.75" customHeight="1" x14ac:dyDescent="0.45"/>
    <row r="256" ht="15.75" customHeight="1" x14ac:dyDescent="0.45"/>
    <row r="257" ht="15.75" customHeight="1" x14ac:dyDescent="0.45"/>
    <row r="258" ht="15.75" customHeight="1" x14ac:dyDescent="0.45"/>
    <row r="259" ht="15.75" customHeight="1" x14ac:dyDescent="0.45"/>
    <row r="260" ht="15.75" customHeight="1" x14ac:dyDescent="0.45"/>
    <row r="261" ht="15.75" customHeight="1" x14ac:dyDescent="0.45"/>
    <row r="262" ht="15.75" customHeight="1" x14ac:dyDescent="0.45"/>
    <row r="263" ht="15.75" customHeight="1" x14ac:dyDescent="0.45"/>
    <row r="264" ht="15.75" customHeight="1" x14ac:dyDescent="0.45"/>
    <row r="265" ht="15.75" customHeight="1" x14ac:dyDescent="0.45"/>
    <row r="266" ht="15.75" customHeight="1" x14ac:dyDescent="0.45"/>
    <row r="267" ht="15.75" customHeight="1" x14ac:dyDescent="0.45"/>
    <row r="268" ht="15.75" customHeight="1" x14ac:dyDescent="0.45"/>
    <row r="269" ht="15.75" customHeight="1" x14ac:dyDescent="0.45"/>
    <row r="270" ht="15.75" customHeight="1" x14ac:dyDescent="0.45"/>
    <row r="271" ht="15.75" customHeight="1" x14ac:dyDescent="0.45"/>
    <row r="272" ht="15.75" customHeight="1" x14ac:dyDescent="0.45"/>
    <row r="273" ht="15.75" customHeight="1" x14ac:dyDescent="0.45"/>
    <row r="274" ht="15.75" customHeight="1" x14ac:dyDescent="0.45"/>
    <row r="275" ht="15.75" customHeight="1" x14ac:dyDescent="0.45"/>
    <row r="276" ht="15.75" customHeight="1" x14ac:dyDescent="0.45"/>
    <row r="277" ht="15.75" customHeight="1" x14ac:dyDescent="0.45"/>
    <row r="278" ht="15.75" customHeight="1" x14ac:dyDescent="0.45"/>
    <row r="279" ht="15.75" customHeight="1" x14ac:dyDescent="0.45"/>
    <row r="280" ht="15.75" customHeight="1" x14ac:dyDescent="0.45"/>
    <row r="281" ht="15.75" customHeight="1" x14ac:dyDescent="0.45"/>
    <row r="282" ht="15.75" customHeight="1" x14ac:dyDescent="0.45"/>
    <row r="283" ht="15.75" customHeight="1" x14ac:dyDescent="0.45"/>
    <row r="284" ht="15.75" customHeight="1" x14ac:dyDescent="0.45"/>
    <row r="285" ht="15.75" customHeight="1" x14ac:dyDescent="0.45"/>
    <row r="286" ht="15.75" customHeight="1" x14ac:dyDescent="0.45"/>
    <row r="287" ht="15.75" customHeight="1" x14ac:dyDescent="0.45"/>
    <row r="288" ht="15.75" customHeight="1" x14ac:dyDescent="0.45"/>
    <row r="289" ht="15.75" customHeight="1" x14ac:dyDescent="0.45"/>
    <row r="290" ht="15.75" customHeight="1" x14ac:dyDescent="0.45"/>
    <row r="291" ht="15.75" customHeight="1" x14ac:dyDescent="0.45"/>
    <row r="292" ht="15.75" customHeight="1" x14ac:dyDescent="0.45"/>
    <row r="293" ht="15.75" customHeight="1" x14ac:dyDescent="0.45"/>
    <row r="294" ht="15.75" customHeight="1" x14ac:dyDescent="0.45"/>
    <row r="295" ht="15.75" customHeight="1" x14ac:dyDescent="0.45"/>
    <row r="296" ht="15.75" customHeight="1" x14ac:dyDescent="0.45"/>
    <row r="297" ht="15.75" customHeight="1" x14ac:dyDescent="0.45"/>
    <row r="298" ht="15.75" customHeight="1" x14ac:dyDescent="0.45"/>
    <row r="299" ht="15.75" customHeight="1" x14ac:dyDescent="0.45"/>
    <row r="300" ht="15.75" customHeight="1" x14ac:dyDescent="0.45"/>
    <row r="301" ht="15.75" customHeight="1" x14ac:dyDescent="0.45"/>
    <row r="302" ht="15.75" customHeight="1" x14ac:dyDescent="0.45"/>
    <row r="303" ht="15.75" customHeight="1" x14ac:dyDescent="0.45"/>
    <row r="304" ht="15.75" customHeight="1" x14ac:dyDescent="0.45"/>
    <row r="305" ht="15.75" customHeight="1" x14ac:dyDescent="0.45"/>
    <row r="306" ht="15.75" customHeight="1" x14ac:dyDescent="0.45"/>
    <row r="307" ht="15.75" customHeight="1" x14ac:dyDescent="0.45"/>
    <row r="308" ht="15.75" customHeight="1" x14ac:dyDescent="0.45"/>
    <row r="309" ht="15.75" customHeight="1" x14ac:dyDescent="0.45"/>
    <row r="310" ht="15.75" customHeight="1" x14ac:dyDescent="0.45"/>
    <row r="311" ht="15.75" customHeight="1" x14ac:dyDescent="0.45"/>
    <row r="312" ht="15.75" customHeight="1" x14ac:dyDescent="0.45"/>
    <row r="313" ht="15.75" customHeight="1" x14ac:dyDescent="0.45"/>
    <row r="314" ht="15.75" customHeight="1" x14ac:dyDescent="0.45"/>
    <row r="315" ht="15.75" customHeight="1" x14ac:dyDescent="0.45"/>
    <row r="316" ht="15.75" customHeight="1" x14ac:dyDescent="0.45"/>
    <row r="317" ht="15.75" customHeight="1" x14ac:dyDescent="0.45"/>
    <row r="318" ht="15.75" customHeight="1" x14ac:dyDescent="0.45"/>
    <row r="319" ht="15.75" customHeight="1" x14ac:dyDescent="0.45"/>
    <row r="320" ht="15.75" customHeight="1" x14ac:dyDescent="0.45"/>
    <row r="321" ht="15.75" customHeight="1" x14ac:dyDescent="0.45"/>
    <row r="322" ht="15.75" customHeight="1" x14ac:dyDescent="0.45"/>
    <row r="323" ht="15.75" customHeight="1" x14ac:dyDescent="0.45"/>
    <row r="324" ht="15.75" customHeight="1" x14ac:dyDescent="0.45"/>
    <row r="325" ht="15.75" customHeight="1" x14ac:dyDescent="0.45"/>
    <row r="326" ht="15.75" customHeight="1" x14ac:dyDescent="0.45"/>
    <row r="327" ht="15.75" customHeight="1" x14ac:dyDescent="0.45"/>
    <row r="328" ht="15.75" customHeight="1" x14ac:dyDescent="0.45"/>
    <row r="329" ht="15.75" customHeight="1" x14ac:dyDescent="0.45"/>
    <row r="330" ht="15.75" customHeight="1" x14ac:dyDescent="0.45"/>
    <row r="331" ht="15.75" customHeight="1" x14ac:dyDescent="0.45"/>
    <row r="332" ht="15.75" customHeight="1" x14ac:dyDescent="0.45"/>
    <row r="333" ht="15.75" customHeight="1" x14ac:dyDescent="0.45"/>
    <row r="334" ht="15.75" customHeight="1" x14ac:dyDescent="0.45"/>
    <row r="335" ht="15.75" customHeight="1" x14ac:dyDescent="0.45"/>
    <row r="336" ht="15.75" customHeight="1" x14ac:dyDescent="0.45"/>
    <row r="337" ht="15.75" customHeight="1" x14ac:dyDescent="0.45"/>
    <row r="338" ht="15.75" customHeight="1" x14ac:dyDescent="0.45"/>
    <row r="339" ht="15.75" customHeight="1" x14ac:dyDescent="0.45"/>
    <row r="340" ht="15.75" customHeight="1" x14ac:dyDescent="0.45"/>
    <row r="341" ht="15.75" customHeight="1" x14ac:dyDescent="0.45"/>
    <row r="342" ht="15.75" customHeight="1" x14ac:dyDescent="0.45"/>
    <row r="343" ht="15.75" customHeight="1" x14ac:dyDescent="0.45"/>
    <row r="344" ht="15.75" customHeight="1" x14ac:dyDescent="0.45"/>
    <row r="345" ht="15.75" customHeight="1" x14ac:dyDescent="0.45"/>
    <row r="346" ht="15.75" customHeight="1" x14ac:dyDescent="0.45"/>
    <row r="347" ht="15.75" customHeight="1" x14ac:dyDescent="0.45"/>
    <row r="348" ht="15.75" customHeight="1" x14ac:dyDescent="0.45"/>
    <row r="349" ht="15.75" customHeight="1" x14ac:dyDescent="0.45"/>
    <row r="350" ht="15.75" customHeight="1" x14ac:dyDescent="0.45"/>
    <row r="351" ht="15.75" customHeight="1" x14ac:dyDescent="0.45"/>
    <row r="352" ht="15.75" customHeight="1" x14ac:dyDescent="0.45"/>
    <row r="353" ht="15.75" customHeight="1" x14ac:dyDescent="0.45"/>
    <row r="354" ht="15.75" customHeight="1" x14ac:dyDescent="0.45"/>
    <row r="355" ht="15.75" customHeight="1" x14ac:dyDescent="0.45"/>
    <row r="356" ht="15.75" customHeight="1" x14ac:dyDescent="0.45"/>
    <row r="357" ht="15.75" customHeight="1" x14ac:dyDescent="0.45"/>
    <row r="358" ht="15.75" customHeight="1" x14ac:dyDescent="0.45"/>
    <row r="359" ht="15.75" customHeight="1" x14ac:dyDescent="0.45"/>
    <row r="360" ht="15.75" customHeight="1" x14ac:dyDescent="0.45"/>
    <row r="361" ht="15.75" customHeight="1" x14ac:dyDescent="0.45"/>
    <row r="362" ht="15.75" customHeight="1" x14ac:dyDescent="0.45"/>
    <row r="363" ht="15.75" customHeight="1" x14ac:dyDescent="0.45"/>
    <row r="364" ht="15.75" customHeight="1" x14ac:dyDescent="0.45"/>
    <row r="365" ht="15.75" customHeight="1" x14ac:dyDescent="0.45"/>
    <row r="366" ht="15.75" customHeight="1" x14ac:dyDescent="0.45"/>
    <row r="367" ht="15.75" customHeight="1" x14ac:dyDescent="0.45"/>
    <row r="368" ht="15.75" customHeight="1" x14ac:dyDescent="0.45"/>
    <row r="369" ht="15.75" customHeight="1" x14ac:dyDescent="0.45"/>
    <row r="370" ht="15.75" customHeight="1" x14ac:dyDescent="0.45"/>
    <row r="371" ht="15.75" customHeight="1" x14ac:dyDescent="0.45"/>
    <row r="372" ht="15.75" customHeight="1" x14ac:dyDescent="0.45"/>
    <row r="373" ht="15.75" customHeight="1" x14ac:dyDescent="0.45"/>
    <row r="374" ht="15.75" customHeight="1" x14ac:dyDescent="0.45"/>
    <row r="375" ht="15.75" customHeight="1" x14ac:dyDescent="0.45"/>
    <row r="376" ht="15.75" customHeight="1" x14ac:dyDescent="0.45"/>
    <row r="377" ht="15.75" customHeight="1" x14ac:dyDescent="0.45"/>
    <row r="378" ht="15.75" customHeight="1" x14ac:dyDescent="0.45"/>
    <row r="379" ht="15.75" customHeight="1" x14ac:dyDescent="0.45"/>
    <row r="380" ht="15.75" customHeight="1" x14ac:dyDescent="0.45"/>
    <row r="381" ht="15.75" customHeight="1" x14ac:dyDescent="0.45"/>
    <row r="382" ht="15.75" customHeight="1" x14ac:dyDescent="0.45"/>
    <row r="383" ht="15.75" customHeight="1" x14ac:dyDescent="0.45"/>
    <row r="384" ht="15.75" customHeight="1" x14ac:dyDescent="0.45"/>
    <row r="385" ht="15.75" customHeight="1" x14ac:dyDescent="0.45"/>
    <row r="386" ht="15.75" customHeight="1" x14ac:dyDescent="0.45"/>
    <row r="387" ht="15.75" customHeight="1" x14ac:dyDescent="0.45"/>
    <row r="388" ht="15.75" customHeight="1" x14ac:dyDescent="0.45"/>
    <row r="389" ht="15.75" customHeight="1" x14ac:dyDescent="0.45"/>
    <row r="390" ht="15.75" customHeight="1" x14ac:dyDescent="0.45"/>
    <row r="391" ht="15.75" customHeight="1" x14ac:dyDescent="0.45"/>
    <row r="392" ht="15.75" customHeight="1" x14ac:dyDescent="0.45"/>
    <row r="393" ht="15.75" customHeight="1" x14ac:dyDescent="0.45"/>
    <row r="394" ht="15.75" customHeight="1" x14ac:dyDescent="0.45"/>
    <row r="395" ht="15.75" customHeight="1" x14ac:dyDescent="0.45"/>
    <row r="396" ht="15.75" customHeight="1" x14ac:dyDescent="0.45"/>
    <row r="397" ht="15.75" customHeight="1" x14ac:dyDescent="0.45"/>
    <row r="398" ht="15.75" customHeight="1" x14ac:dyDescent="0.45"/>
    <row r="399" ht="15.75" customHeight="1" x14ac:dyDescent="0.45"/>
    <row r="400" ht="15.75" customHeight="1" x14ac:dyDescent="0.45"/>
    <row r="401" ht="15.75" customHeight="1" x14ac:dyDescent="0.45"/>
    <row r="402" ht="15.75" customHeight="1" x14ac:dyDescent="0.45"/>
    <row r="403" ht="15.75" customHeight="1" x14ac:dyDescent="0.45"/>
    <row r="404" ht="15.75" customHeight="1" x14ac:dyDescent="0.45"/>
    <row r="405" ht="15.75" customHeight="1" x14ac:dyDescent="0.45"/>
    <row r="406" ht="15.75" customHeight="1" x14ac:dyDescent="0.45"/>
    <row r="407" ht="15.75" customHeight="1" x14ac:dyDescent="0.45"/>
    <row r="408" ht="15.75" customHeight="1" x14ac:dyDescent="0.45"/>
    <row r="409" ht="15.75" customHeight="1" x14ac:dyDescent="0.45"/>
    <row r="410" ht="15.75" customHeight="1" x14ac:dyDescent="0.45"/>
    <row r="411" ht="15.75" customHeight="1" x14ac:dyDescent="0.45"/>
    <row r="412" ht="15.75" customHeight="1" x14ac:dyDescent="0.45"/>
    <row r="413" ht="15.75" customHeight="1" x14ac:dyDescent="0.45"/>
    <row r="414" ht="15.75" customHeight="1" x14ac:dyDescent="0.45"/>
    <row r="415" ht="15.75" customHeight="1" x14ac:dyDescent="0.45"/>
    <row r="416" ht="15.75" customHeight="1" x14ac:dyDescent="0.45"/>
    <row r="417" ht="15.75" customHeight="1" x14ac:dyDescent="0.45"/>
    <row r="418" ht="15.75" customHeight="1" x14ac:dyDescent="0.45"/>
    <row r="419" ht="15.75" customHeight="1" x14ac:dyDescent="0.45"/>
    <row r="420" ht="15.75" customHeight="1" x14ac:dyDescent="0.45"/>
    <row r="421" ht="15.75" customHeight="1" x14ac:dyDescent="0.45"/>
    <row r="422" ht="15.75" customHeight="1" x14ac:dyDescent="0.45"/>
    <row r="423" ht="15.75" customHeight="1" x14ac:dyDescent="0.45"/>
    <row r="424" ht="15.75" customHeight="1" x14ac:dyDescent="0.45"/>
    <row r="425" ht="15.75" customHeight="1" x14ac:dyDescent="0.45"/>
    <row r="426" ht="15.75" customHeight="1" x14ac:dyDescent="0.45"/>
    <row r="427" ht="15.75" customHeight="1" x14ac:dyDescent="0.45"/>
    <row r="428" ht="15.75" customHeight="1" x14ac:dyDescent="0.45"/>
    <row r="429" ht="15.75" customHeight="1" x14ac:dyDescent="0.45"/>
    <row r="430" ht="15.75" customHeight="1" x14ac:dyDescent="0.45"/>
    <row r="431" ht="15.75" customHeight="1" x14ac:dyDescent="0.45"/>
    <row r="432" ht="15.75" customHeight="1" x14ac:dyDescent="0.45"/>
    <row r="433" ht="15.75" customHeight="1" x14ac:dyDescent="0.45"/>
    <row r="434" ht="15.75" customHeight="1" x14ac:dyDescent="0.45"/>
    <row r="435" ht="15.75" customHeight="1" x14ac:dyDescent="0.45"/>
    <row r="436" ht="15.75" customHeight="1" x14ac:dyDescent="0.45"/>
    <row r="437" ht="15.75" customHeight="1" x14ac:dyDescent="0.45"/>
    <row r="438" ht="15.75" customHeight="1" x14ac:dyDescent="0.45"/>
    <row r="439" ht="15.75" customHeight="1" x14ac:dyDescent="0.45"/>
    <row r="440" ht="15.75" customHeight="1" x14ac:dyDescent="0.45"/>
    <row r="441" ht="15.75" customHeight="1" x14ac:dyDescent="0.45"/>
    <row r="442" ht="15.75" customHeight="1" x14ac:dyDescent="0.45"/>
    <row r="443" ht="15.75" customHeight="1" x14ac:dyDescent="0.45"/>
    <row r="444" ht="15.75" customHeight="1" x14ac:dyDescent="0.45"/>
    <row r="445" ht="15.75" customHeight="1" x14ac:dyDescent="0.45"/>
    <row r="446" ht="15.75" customHeight="1" x14ac:dyDescent="0.45"/>
    <row r="447" ht="15.75" customHeight="1" x14ac:dyDescent="0.45"/>
    <row r="448" ht="15.75" customHeight="1" x14ac:dyDescent="0.45"/>
    <row r="449" ht="15.75" customHeight="1" x14ac:dyDescent="0.45"/>
    <row r="450" ht="15.75" customHeight="1" x14ac:dyDescent="0.45"/>
    <row r="451" ht="15.75" customHeight="1" x14ac:dyDescent="0.45"/>
    <row r="452" ht="15.75" customHeight="1" x14ac:dyDescent="0.45"/>
    <row r="453" ht="15.75" customHeight="1" x14ac:dyDescent="0.45"/>
    <row r="454" ht="15.75" customHeight="1" x14ac:dyDescent="0.45"/>
    <row r="455" ht="15.75" customHeight="1" x14ac:dyDescent="0.45"/>
    <row r="456" ht="15.75" customHeight="1" x14ac:dyDescent="0.45"/>
    <row r="457" ht="15.75" customHeight="1" x14ac:dyDescent="0.45"/>
    <row r="458" ht="15.75" customHeight="1" x14ac:dyDescent="0.45"/>
    <row r="459" ht="15.75" customHeight="1" x14ac:dyDescent="0.45"/>
    <row r="460" ht="15.75" customHeight="1" x14ac:dyDescent="0.45"/>
    <row r="461" ht="15.75" customHeight="1" x14ac:dyDescent="0.45"/>
    <row r="462" ht="15.75" customHeight="1" x14ac:dyDescent="0.45"/>
    <row r="463" ht="15.75" customHeight="1" x14ac:dyDescent="0.45"/>
    <row r="464" ht="15.75" customHeight="1" x14ac:dyDescent="0.45"/>
    <row r="465" ht="15.75" customHeight="1" x14ac:dyDescent="0.45"/>
    <row r="466" ht="15.75" customHeight="1" x14ac:dyDescent="0.45"/>
    <row r="467" ht="15.75" customHeight="1" x14ac:dyDescent="0.45"/>
    <row r="468" ht="15.75" customHeight="1" x14ac:dyDescent="0.45"/>
    <row r="469" ht="15.75" customHeight="1" x14ac:dyDescent="0.45"/>
    <row r="470" ht="15.75" customHeight="1" x14ac:dyDescent="0.45"/>
    <row r="471" ht="15.75" customHeight="1" x14ac:dyDescent="0.45"/>
    <row r="472" ht="15.75" customHeight="1" x14ac:dyDescent="0.45"/>
    <row r="473" ht="15.75" customHeight="1" x14ac:dyDescent="0.45"/>
    <row r="474" ht="15.75" customHeight="1" x14ac:dyDescent="0.45"/>
    <row r="475" ht="15.75" customHeight="1" x14ac:dyDescent="0.45"/>
    <row r="476" ht="15.75" customHeight="1" x14ac:dyDescent="0.45"/>
    <row r="477" ht="15.75" customHeight="1" x14ac:dyDescent="0.45"/>
    <row r="478" ht="15.75" customHeight="1" x14ac:dyDescent="0.45"/>
    <row r="479" ht="15.75" customHeight="1" x14ac:dyDescent="0.45"/>
    <row r="480" ht="15.75" customHeight="1" x14ac:dyDescent="0.45"/>
    <row r="481" ht="15.75" customHeight="1" x14ac:dyDescent="0.45"/>
    <row r="482" ht="15.75" customHeight="1" x14ac:dyDescent="0.45"/>
    <row r="483" ht="15.75" customHeight="1" x14ac:dyDescent="0.45"/>
    <row r="484" ht="15.75" customHeight="1" x14ac:dyDescent="0.45"/>
    <row r="485" ht="15.75" customHeight="1" x14ac:dyDescent="0.45"/>
    <row r="486" ht="15.75" customHeight="1" x14ac:dyDescent="0.45"/>
    <row r="487" ht="15.75" customHeight="1" x14ac:dyDescent="0.45"/>
    <row r="488" ht="15.75" customHeight="1" x14ac:dyDescent="0.45"/>
    <row r="489" ht="15.75" customHeight="1" x14ac:dyDescent="0.45"/>
    <row r="490" ht="15.75" customHeight="1" x14ac:dyDescent="0.45"/>
    <row r="491" ht="15.75" customHeight="1" x14ac:dyDescent="0.45"/>
    <row r="492" ht="15.75" customHeight="1" x14ac:dyDescent="0.45"/>
    <row r="493" ht="15.75" customHeight="1" x14ac:dyDescent="0.45"/>
    <row r="494" ht="15.75" customHeight="1" x14ac:dyDescent="0.45"/>
    <row r="495" ht="15.75" customHeight="1" x14ac:dyDescent="0.45"/>
    <row r="496" ht="15.75" customHeight="1" x14ac:dyDescent="0.45"/>
    <row r="497" ht="15.75" customHeight="1" x14ac:dyDescent="0.45"/>
    <row r="498" ht="15.75" customHeight="1" x14ac:dyDescent="0.45"/>
    <row r="499" ht="15.75" customHeight="1" x14ac:dyDescent="0.45"/>
    <row r="500" ht="15.75" customHeight="1" x14ac:dyDescent="0.45"/>
    <row r="501" ht="15.75" customHeight="1" x14ac:dyDescent="0.45"/>
    <row r="502" ht="15.75" customHeight="1" x14ac:dyDescent="0.45"/>
    <row r="503" ht="15.75" customHeight="1" x14ac:dyDescent="0.45"/>
    <row r="504" ht="15.75" customHeight="1" x14ac:dyDescent="0.45"/>
    <row r="505" ht="15.75" customHeight="1" x14ac:dyDescent="0.45"/>
    <row r="506" ht="15.75" customHeight="1" x14ac:dyDescent="0.45"/>
    <row r="507" ht="15.75" customHeight="1" x14ac:dyDescent="0.45"/>
    <row r="508" ht="15.75" customHeight="1" x14ac:dyDescent="0.45"/>
    <row r="509" ht="15.75" customHeight="1" x14ac:dyDescent="0.45"/>
    <row r="510" ht="15.75" customHeight="1" x14ac:dyDescent="0.45"/>
    <row r="511" ht="15.75" customHeight="1" x14ac:dyDescent="0.45"/>
    <row r="512" ht="15.75" customHeight="1" x14ac:dyDescent="0.45"/>
    <row r="513" ht="15.75" customHeight="1" x14ac:dyDescent="0.45"/>
    <row r="514" ht="15.75" customHeight="1" x14ac:dyDescent="0.45"/>
    <row r="515" ht="15.75" customHeight="1" x14ac:dyDescent="0.45"/>
    <row r="516" ht="15.75" customHeight="1" x14ac:dyDescent="0.45"/>
    <row r="517" ht="15.75" customHeight="1" x14ac:dyDescent="0.45"/>
    <row r="518" ht="15.75" customHeight="1" x14ac:dyDescent="0.45"/>
    <row r="519" ht="15.75" customHeight="1" x14ac:dyDescent="0.45"/>
    <row r="520" ht="15.75" customHeight="1" x14ac:dyDescent="0.45"/>
    <row r="521" ht="15.75" customHeight="1" x14ac:dyDescent="0.45"/>
    <row r="522" ht="15.75" customHeight="1" x14ac:dyDescent="0.45"/>
    <row r="523" ht="15.75" customHeight="1" x14ac:dyDescent="0.45"/>
    <row r="524" ht="15.75" customHeight="1" x14ac:dyDescent="0.45"/>
    <row r="525" ht="15.75" customHeight="1" x14ac:dyDescent="0.45"/>
    <row r="526" ht="15.75" customHeight="1" x14ac:dyDescent="0.45"/>
    <row r="527" ht="15.75" customHeight="1" x14ac:dyDescent="0.45"/>
    <row r="528" ht="15.75" customHeight="1" x14ac:dyDescent="0.45"/>
    <row r="529" ht="15.75" customHeight="1" x14ac:dyDescent="0.45"/>
    <row r="530" ht="15.75" customHeight="1" x14ac:dyDescent="0.45"/>
    <row r="531" ht="15.75" customHeight="1" x14ac:dyDescent="0.45"/>
    <row r="532" ht="15.75" customHeight="1" x14ac:dyDescent="0.45"/>
    <row r="533" ht="15.75" customHeight="1" x14ac:dyDescent="0.45"/>
    <row r="534" ht="15.75" customHeight="1" x14ac:dyDescent="0.45"/>
    <row r="535" ht="15.75" customHeight="1" x14ac:dyDescent="0.45"/>
    <row r="536" ht="15.75" customHeight="1" x14ac:dyDescent="0.45"/>
    <row r="537" ht="15.75" customHeight="1" x14ac:dyDescent="0.45"/>
    <row r="538" ht="15.75" customHeight="1" x14ac:dyDescent="0.45"/>
    <row r="539" ht="15.75" customHeight="1" x14ac:dyDescent="0.45"/>
    <row r="540" ht="15.75" customHeight="1" x14ac:dyDescent="0.45"/>
    <row r="541" ht="15.75" customHeight="1" x14ac:dyDescent="0.45"/>
    <row r="542" ht="15.75" customHeight="1" x14ac:dyDescent="0.45"/>
    <row r="543" ht="15.75" customHeight="1" x14ac:dyDescent="0.45"/>
    <row r="544" ht="15.75" customHeight="1" x14ac:dyDescent="0.45"/>
    <row r="545" ht="15.75" customHeight="1" x14ac:dyDescent="0.45"/>
    <row r="546" ht="15.75" customHeight="1" x14ac:dyDescent="0.45"/>
    <row r="547" ht="15.75" customHeight="1" x14ac:dyDescent="0.45"/>
    <row r="548" ht="15.75" customHeight="1" x14ac:dyDescent="0.45"/>
    <row r="549" ht="15.75" customHeight="1" x14ac:dyDescent="0.45"/>
    <row r="550" ht="15.75" customHeight="1" x14ac:dyDescent="0.45"/>
    <row r="551" ht="15.75" customHeight="1" x14ac:dyDescent="0.45"/>
    <row r="552" ht="15.75" customHeight="1" x14ac:dyDescent="0.45"/>
    <row r="553" ht="15.75" customHeight="1" x14ac:dyDescent="0.45"/>
    <row r="554" ht="15.75" customHeight="1" x14ac:dyDescent="0.45"/>
    <row r="555" ht="15.75" customHeight="1" x14ac:dyDescent="0.45"/>
    <row r="556" ht="15.75" customHeight="1" x14ac:dyDescent="0.45"/>
    <row r="557" ht="15.75" customHeight="1" x14ac:dyDescent="0.45"/>
    <row r="558" ht="15.75" customHeight="1" x14ac:dyDescent="0.45"/>
    <row r="559" ht="15.75" customHeight="1" x14ac:dyDescent="0.45"/>
    <row r="560" ht="15.75" customHeight="1" x14ac:dyDescent="0.45"/>
    <row r="561" ht="15.75" customHeight="1" x14ac:dyDescent="0.45"/>
    <row r="562" ht="15.75" customHeight="1" x14ac:dyDescent="0.45"/>
    <row r="563" ht="15.75" customHeight="1" x14ac:dyDescent="0.45"/>
    <row r="564" ht="15.75" customHeight="1" x14ac:dyDescent="0.45"/>
    <row r="565" ht="15.75" customHeight="1" x14ac:dyDescent="0.45"/>
    <row r="566" ht="15.75" customHeight="1" x14ac:dyDescent="0.45"/>
    <row r="567" ht="15.75" customHeight="1" x14ac:dyDescent="0.45"/>
    <row r="568" ht="15.75" customHeight="1" x14ac:dyDescent="0.45"/>
    <row r="569" ht="15.75" customHeight="1" x14ac:dyDescent="0.45"/>
    <row r="570" ht="15.75" customHeight="1" x14ac:dyDescent="0.45"/>
    <row r="571" ht="15.75" customHeight="1" x14ac:dyDescent="0.45"/>
    <row r="572" ht="15.75" customHeight="1" x14ac:dyDescent="0.45"/>
    <row r="573" ht="15.75" customHeight="1" x14ac:dyDescent="0.45"/>
    <row r="574" ht="15.75" customHeight="1" x14ac:dyDescent="0.45"/>
    <row r="575" ht="15.75" customHeight="1" x14ac:dyDescent="0.45"/>
    <row r="576" ht="15.75" customHeight="1" x14ac:dyDescent="0.45"/>
    <row r="577" ht="15.75" customHeight="1" x14ac:dyDescent="0.45"/>
    <row r="578" ht="15.75" customHeight="1" x14ac:dyDescent="0.45"/>
    <row r="579" ht="15.75" customHeight="1" x14ac:dyDescent="0.45"/>
    <row r="580" ht="15.75" customHeight="1" x14ac:dyDescent="0.45"/>
    <row r="581" ht="15.75" customHeight="1" x14ac:dyDescent="0.45"/>
    <row r="582" ht="15.75" customHeight="1" x14ac:dyDescent="0.45"/>
    <row r="583" ht="15.75" customHeight="1" x14ac:dyDescent="0.45"/>
    <row r="584" ht="15.75" customHeight="1" x14ac:dyDescent="0.45"/>
    <row r="585" ht="15.75" customHeight="1" x14ac:dyDescent="0.45"/>
    <row r="586" ht="15.75" customHeight="1" x14ac:dyDescent="0.45"/>
    <row r="587" ht="15.75" customHeight="1" x14ac:dyDescent="0.45"/>
    <row r="588" ht="15.75" customHeight="1" x14ac:dyDescent="0.45"/>
    <row r="589" ht="15.75" customHeight="1" x14ac:dyDescent="0.45"/>
    <row r="590" ht="15.75" customHeight="1" x14ac:dyDescent="0.45"/>
    <row r="591" ht="15.75" customHeight="1" x14ac:dyDescent="0.45"/>
    <row r="592" ht="15.75" customHeight="1" x14ac:dyDescent="0.45"/>
    <row r="593" ht="15.75" customHeight="1" x14ac:dyDescent="0.45"/>
    <row r="594" ht="15.75" customHeight="1" x14ac:dyDescent="0.45"/>
    <row r="595" ht="15.75" customHeight="1" x14ac:dyDescent="0.45"/>
    <row r="596" ht="15.75" customHeight="1" x14ac:dyDescent="0.45"/>
    <row r="597" ht="15.75" customHeight="1" x14ac:dyDescent="0.45"/>
    <row r="598" ht="15.75" customHeight="1" x14ac:dyDescent="0.45"/>
    <row r="599" ht="15.75" customHeight="1" x14ac:dyDescent="0.45"/>
    <row r="600" ht="15.75" customHeight="1" x14ac:dyDescent="0.45"/>
    <row r="601" ht="15.75" customHeight="1" x14ac:dyDescent="0.45"/>
    <row r="602" ht="15.75" customHeight="1" x14ac:dyDescent="0.45"/>
    <row r="603" ht="15.75" customHeight="1" x14ac:dyDescent="0.45"/>
    <row r="604" ht="15.75" customHeight="1" x14ac:dyDescent="0.45"/>
    <row r="605" ht="15.75" customHeight="1" x14ac:dyDescent="0.45"/>
    <row r="606" ht="15.75" customHeight="1" x14ac:dyDescent="0.45"/>
    <row r="607" ht="15.75" customHeight="1" x14ac:dyDescent="0.45"/>
    <row r="608" ht="15.75" customHeight="1" x14ac:dyDescent="0.45"/>
    <row r="609" ht="15.75" customHeight="1" x14ac:dyDescent="0.45"/>
    <row r="610" ht="15.75" customHeight="1" x14ac:dyDescent="0.45"/>
    <row r="611" ht="15.75" customHeight="1" x14ac:dyDescent="0.45"/>
    <row r="612" ht="15.75" customHeight="1" x14ac:dyDescent="0.45"/>
    <row r="613" ht="15.75" customHeight="1" x14ac:dyDescent="0.45"/>
    <row r="614" ht="15.75" customHeight="1" x14ac:dyDescent="0.45"/>
    <row r="615" ht="15.75" customHeight="1" x14ac:dyDescent="0.45"/>
    <row r="616" ht="15.75" customHeight="1" x14ac:dyDescent="0.45"/>
    <row r="617" ht="15.75" customHeight="1" x14ac:dyDescent="0.45"/>
    <row r="618" ht="15.75" customHeight="1" x14ac:dyDescent="0.45"/>
    <row r="619" ht="15.75" customHeight="1" x14ac:dyDescent="0.45"/>
    <row r="620" ht="15.75" customHeight="1" x14ac:dyDescent="0.45"/>
    <row r="621" ht="15.75" customHeight="1" x14ac:dyDescent="0.45"/>
    <row r="622" ht="15.75" customHeight="1" x14ac:dyDescent="0.45"/>
    <row r="623" ht="15.75" customHeight="1" x14ac:dyDescent="0.45"/>
    <row r="624" ht="15.75" customHeight="1" x14ac:dyDescent="0.45"/>
    <row r="625" ht="15.75" customHeight="1" x14ac:dyDescent="0.45"/>
    <row r="626" ht="15.75" customHeight="1" x14ac:dyDescent="0.45"/>
    <row r="627" ht="15.75" customHeight="1" x14ac:dyDescent="0.45"/>
    <row r="628" ht="15.75" customHeight="1" x14ac:dyDescent="0.45"/>
    <row r="629" ht="15.75" customHeight="1" x14ac:dyDescent="0.45"/>
    <row r="630" ht="15.75" customHeight="1" x14ac:dyDescent="0.45"/>
    <row r="631" ht="15.75" customHeight="1" x14ac:dyDescent="0.45"/>
    <row r="632" ht="15.75" customHeight="1" x14ac:dyDescent="0.45"/>
    <row r="633" ht="15.75" customHeight="1" x14ac:dyDescent="0.45"/>
    <row r="634" ht="15.75" customHeight="1" x14ac:dyDescent="0.45"/>
    <row r="635" ht="15.75" customHeight="1" x14ac:dyDescent="0.45"/>
    <row r="636" ht="15.75" customHeight="1" x14ac:dyDescent="0.45"/>
    <row r="637" ht="15.75" customHeight="1" x14ac:dyDescent="0.45"/>
    <row r="638" ht="15.75" customHeight="1" x14ac:dyDescent="0.45"/>
    <row r="639" ht="15.75" customHeight="1" x14ac:dyDescent="0.45"/>
    <row r="640" ht="15.75" customHeight="1" x14ac:dyDescent="0.45"/>
    <row r="641" ht="15.75" customHeight="1" x14ac:dyDescent="0.45"/>
    <row r="642" ht="15.75" customHeight="1" x14ac:dyDescent="0.45"/>
    <row r="643" ht="15.75" customHeight="1" x14ac:dyDescent="0.45"/>
    <row r="644" ht="15.75" customHeight="1" x14ac:dyDescent="0.45"/>
    <row r="645" ht="15.75" customHeight="1" x14ac:dyDescent="0.45"/>
    <row r="646" ht="15.75" customHeight="1" x14ac:dyDescent="0.45"/>
    <row r="647" ht="15.75" customHeight="1" x14ac:dyDescent="0.45"/>
    <row r="648" ht="15.75" customHeight="1" x14ac:dyDescent="0.45"/>
    <row r="649" ht="15.75" customHeight="1" x14ac:dyDescent="0.45"/>
    <row r="650" ht="15.75" customHeight="1" x14ac:dyDescent="0.45"/>
    <row r="651" ht="15.75" customHeight="1" x14ac:dyDescent="0.45"/>
    <row r="652" ht="15.75" customHeight="1" x14ac:dyDescent="0.45"/>
    <row r="653" ht="15.75" customHeight="1" x14ac:dyDescent="0.45"/>
    <row r="654" ht="15.75" customHeight="1" x14ac:dyDescent="0.45"/>
    <row r="655" ht="15.75" customHeight="1" x14ac:dyDescent="0.45"/>
    <row r="656" ht="15.75" customHeight="1" x14ac:dyDescent="0.45"/>
    <row r="657" ht="15.75" customHeight="1" x14ac:dyDescent="0.45"/>
    <row r="658" ht="15.75" customHeight="1" x14ac:dyDescent="0.45"/>
    <row r="659" ht="15.75" customHeight="1" x14ac:dyDescent="0.45"/>
    <row r="660" ht="15.75" customHeight="1" x14ac:dyDescent="0.45"/>
    <row r="661" ht="15.75" customHeight="1" x14ac:dyDescent="0.45"/>
    <row r="662" ht="15.75" customHeight="1" x14ac:dyDescent="0.45"/>
    <row r="663" ht="15.75" customHeight="1" x14ac:dyDescent="0.45"/>
    <row r="664" ht="15.75" customHeight="1" x14ac:dyDescent="0.45"/>
    <row r="665" ht="15.75" customHeight="1" x14ac:dyDescent="0.45"/>
    <row r="666" ht="15.75" customHeight="1" x14ac:dyDescent="0.45"/>
    <row r="667" ht="15.75" customHeight="1" x14ac:dyDescent="0.45"/>
    <row r="668" ht="15.75" customHeight="1" x14ac:dyDescent="0.45"/>
    <row r="669" ht="15.75" customHeight="1" x14ac:dyDescent="0.45"/>
    <row r="670" ht="15.75" customHeight="1" x14ac:dyDescent="0.45"/>
    <row r="671" ht="15.75" customHeight="1" x14ac:dyDescent="0.45"/>
    <row r="672" ht="15.75" customHeight="1" x14ac:dyDescent="0.45"/>
    <row r="673" ht="15.75" customHeight="1" x14ac:dyDescent="0.45"/>
    <row r="674" ht="15.75" customHeight="1" x14ac:dyDescent="0.45"/>
    <row r="675" ht="15.75" customHeight="1" x14ac:dyDescent="0.45"/>
    <row r="676" ht="15.75" customHeight="1" x14ac:dyDescent="0.45"/>
    <row r="677" ht="15.75" customHeight="1" x14ac:dyDescent="0.45"/>
    <row r="678" ht="15.75" customHeight="1" x14ac:dyDescent="0.45"/>
    <row r="679" ht="15.75" customHeight="1" x14ac:dyDescent="0.45"/>
    <row r="680" ht="15.75" customHeight="1" x14ac:dyDescent="0.45"/>
    <row r="681" ht="15.75" customHeight="1" x14ac:dyDescent="0.45"/>
    <row r="682" ht="15.75" customHeight="1" x14ac:dyDescent="0.45"/>
    <row r="683" ht="15.75" customHeight="1" x14ac:dyDescent="0.45"/>
    <row r="684" ht="15.75" customHeight="1" x14ac:dyDescent="0.45"/>
    <row r="685" ht="15.75" customHeight="1" x14ac:dyDescent="0.45"/>
    <row r="686" ht="15.75" customHeight="1" x14ac:dyDescent="0.45"/>
    <row r="687" ht="15.75" customHeight="1" x14ac:dyDescent="0.45"/>
    <row r="688" ht="15.75" customHeight="1" x14ac:dyDescent="0.45"/>
    <row r="689" ht="15.75" customHeight="1" x14ac:dyDescent="0.45"/>
    <row r="690" ht="15.75" customHeight="1" x14ac:dyDescent="0.45"/>
    <row r="691" ht="15.75" customHeight="1" x14ac:dyDescent="0.45"/>
    <row r="692" ht="15.75" customHeight="1" x14ac:dyDescent="0.45"/>
    <row r="693" ht="15.75" customHeight="1" x14ac:dyDescent="0.45"/>
    <row r="694" ht="15.75" customHeight="1" x14ac:dyDescent="0.45"/>
    <row r="695" ht="15.75" customHeight="1" x14ac:dyDescent="0.45"/>
    <row r="696" ht="15.75" customHeight="1" x14ac:dyDescent="0.45"/>
    <row r="697" ht="15.75" customHeight="1" x14ac:dyDescent="0.45"/>
    <row r="698" ht="15.75" customHeight="1" x14ac:dyDescent="0.45"/>
    <row r="699" ht="15.75" customHeight="1" x14ac:dyDescent="0.45"/>
    <row r="700" ht="15.75" customHeight="1" x14ac:dyDescent="0.45"/>
    <row r="701" ht="15.75" customHeight="1" x14ac:dyDescent="0.45"/>
    <row r="702" ht="15.75" customHeight="1" x14ac:dyDescent="0.45"/>
    <row r="703" ht="15.75" customHeight="1" x14ac:dyDescent="0.45"/>
    <row r="704" ht="15.75" customHeight="1" x14ac:dyDescent="0.45"/>
    <row r="705" ht="15.75" customHeight="1" x14ac:dyDescent="0.45"/>
    <row r="706" ht="15.75" customHeight="1" x14ac:dyDescent="0.45"/>
    <row r="707" ht="15.75" customHeight="1" x14ac:dyDescent="0.45"/>
    <row r="708" ht="15.75" customHeight="1" x14ac:dyDescent="0.45"/>
    <row r="709" ht="15.75" customHeight="1" x14ac:dyDescent="0.45"/>
    <row r="710" ht="15.75" customHeight="1" x14ac:dyDescent="0.45"/>
    <row r="711" ht="15.75" customHeight="1" x14ac:dyDescent="0.45"/>
    <row r="712" ht="15.75" customHeight="1" x14ac:dyDescent="0.45"/>
    <row r="713" ht="15.75" customHeight="1" x14ac:dyDescent="0.45"/>
    <row r="714" ht="15.75" customHeight="1" x14ac:dyDescent="0.45"/>
    <row r="715" ht="15.75" customHeight="1" x14ac:dyDescent="0.45"/>
    <row r="716" ht="15.75" customHeight="1" x14ac:dyDescent="0.45"/>
    <row r="717" ht="15.75" customHeight="1" x14ac:dyDescent="0.45"/>
    <row r="718" ht="15.75" customHeight="1" x14ac:dyDescent="0.45"/>
    <row r="719" ht="15.75" customHeight="1" x14ac:dyDescent="0.45"/>
    <row r="720" ht="15.75" customHeight="1" x14ac:dyDescent="0.45"/>
    <row r="721" ht="15.75" customHeight="1" x14ac:dyDescent="0.45"/>
    <row r="722" ht="15.75" customHeight="1" x14ac:dyDescent="0.45"/>
    <row r="723" ht="15.75" customHeight="1" x14ac:dyDescent="0.45"/>
    <row r="724" ht="15.75" customHeight="1" x14ac:dyDescent="0.45"/>
    <row r="725" ht="15.75" customHeight="1" x14ac:dyDescent="0.45"/>
    <row r="726" ht="15.75" customHeight="1" x14ac:dyDescent="0.45"/>
    <row r="727" ht="15.75" customHeight="1" x14ac:dyDescent="0.45"/>
    <row r="728" ht="15.75" customHeight="1" x14ac:dyDescent="0.45"/>
    <row r="729" ht="15.75" customHeight="1" x14ac:dyDescent="0.45"/>
    <row r="730" ht="15.75" customHeight="1" x14ac:dyDescent="0.45"/>
    <row r="731" ht="15.75" customHeight="1" x14ac:dyDescent="0.45"/>
    <row r="732" ht="15.75" customHeight="1" x14ac:dyDescent="0.45"/>
    <row r="733" ht="15.75" customHeight="1" x14ac:dyDescent="0.45"/>
    <row r="734" ht="15.75" customHeight="1" x14ac:dyDescent="0.45"/>
    <row r="735" ht="15.75" customHeight="1" x14ac:dyDescent="0.45"/>
    <row r="736" ht="15.75" customHeight="1" x14ac:dyDescent="0.45"/>
    <row r="737" ht="15.75" customHeight="1" x14ac:dyDescent="0.45"/>
    <row r="738" ht="15.75" customHeight="1" x14ac:dyDescent="0.45"/>
    <row r="739" ht="15.75" customHeight="1" x14ac:dyDescent="0.45"/>
    <row r="740" ht="15.75" customHeight="1" x14ac:dyDescent="0.45"/>
    <row r="741" ht="15.75" customHeight="1" x14ac:dyDescent="0.45"/>
    <row r="742" ht="15.75" customHeight="1" x14ac:dyDescent="0.45"/>
    <row r="743" ht="15.75" customHeight="1" x14ac:dyDescent="0.45"/>
    <row r="744" ht="15.75" customHeight="1" x14ac:dyDescent="0.45"/>
    <row r="745" ht="15.75" customHeight="1" x14ac:dyDescent="0.45"/>
    <row r="746" ht="15.75" customHeight="1" x14ac:dyDescent="0.45"/>
    <row r="747" ht="15.75" customHeight="1" x14ac:dyDescent="0.45"/>
    <row r="748" ht="15.75" customHeight="1" x14ac:dyDescent="0.45"/>
    <row r="749" ht="15.75" customHeight="1" x14ac:dyDescent="0.45"/>
    <row r="750" ht="15.75" customHeight="1" x14ac:dyDescent="0.45"/>
    <row r="751" ht="15.75" customHeight="1" x14ac:dyDescent="0.45"/>
    <row r="752" ht="15.75" customHeight="1" x14ac:dyDescent="0.45"/>
    <row r="753" ht="15.75" customHeight="1" x14ac:dyDescent="0.45"/>
    <row r="754" ht="15.75" customHeight="1" x14ac:dyDescent="0.45"/>
    <row r="755" ht="15.75" customHeight="1" x14ac:dyDescent="0.45"/>
    <row r="756" ht="15.75" customHeight="1" x14ac:dyDescent="0.45"/>
    <row r="757" ht="15.75" customHeight="1" x14ac:dyDescent="0.45"/>
    <row r="758" ht="15.75" customHeight="1" x14ac:dyDescent="0.45"/>
    <row r="759" ht="15.75" customHeight="1" x14ac:dyDescent="0.45"/>
    <row r="760" ht="15.75" customHeight="1" x14ac:dyDescent="0.45"/>
    <row r="761" ht="15.75" customHeight="1" x14ac:dyDescent="0.45"/>
    <row r="762" ht="15.75" customHeight="1" x14ac:dyDescent="0.45"/>
    <row r="763" ht="15.75" customHeight="1" x14ac:dyDescent="0.45"/>
    <row r="764" ht="15.75" customHeight="1" x14ac:dyDescent="0.45"/>
    <row r="765" ht="15.75" customHeight="1" x14ac:dyDescent="0.45"/>
    <row r="766" ht="15.75" customHeight="1" x14ac:dyDescent="0.45"/>
    <row r="767" ht="15.75" customHeight="1" x14ac:dyDescent="0.45"/>
    <row r="768" ht="15.75" customHeight="1" x14ac:dyDescent="0.45"/>
    <row r="769" ht="15.75" customHeight="1" x14ac:dyDescent="0.45"/>
    <row r="770" ht="15.75" customHeight="1" x14ac:dyDescent="0.45"/>
    <row r="771" ht="15.75" customHeight="1" x14ac:dyDescent="0.45"/>
    <row r="772" ht="15.75" customHeight="1" x14ac:dyDescent="0.45"/>
    <row r="773" ht="15.75" customHeight="1" x14ac:dyDescent="0.45"/>
    <row r="774" ht="15.75" customHeight="1" x14ac:dyDescent="0.45"/>
    <row r="775" ht="15.75" customHeight="1" x14ac:dyDescent="0.45"/>
    <row r="776" ht="15.75" customHeight="1" x14ac:dyDescent="0.45"/>
    <row r="777" ht="15.75" customHeight="1" x14ac:dyDescent="0.45"/>
    <row r="778" ht="15.75" customHeight="1" x14ac:dyDescent="0.45"/>
    <row r="779" ht="15.75" customHeight="1" x14ac:dyDescent="0.45"/>
    <row r="780" ht="15.75" customHeight="1" x14ac:dyDescent="0.45"/>
    <row r="781" ht="15.75" customHeight="1" x14ac:dyDescent="0.45"/>
    <row r="782" ht="15.75" customHeight="1" x14ac:dyDescent="0.45"/>
    <row r="783" ht="15.75" customHeight="1" x14ac:dyDescent="0.45"/>
    <row r="784" ht="15.75" customHeight="1" x14ac:dyDescent="0.45"/>
    <row r="785" ht="15.75" customHeight="1" x14ac:dyDescent="0.45"/>
    <row r="786" ht="15.75" customHeight="1" x14ac:dyDescent="0.45"/>
    <row r="787" ht="15.75" customHeight="1" x14ac:dyDescent="0.45"/>
    <row r="788" ht="15.75" customHeight="1" x14ac:dyDescent="0.45"/>
    <row r="789" ht="15.75" customHeight="1" x14ac:dyDescent="0.45"/>
    <row r="790" ht="15.75" customHeight="1" x14ac:dyDescent="0.45"/>
    <row r="791" ht="15.75" customHeight="1" x14ac:dyDescent="0.45"/>
    <row r="792" ht="15.75" customHeight="1" x14ac:dyDescent="0.45"/>
    <row r="793" ht="15.75" customHeight="1" x14ac:dyDescent="0.45"/>
    <row r="794" ht="15.75" customHeight="1" x14ac:dyDescent="0.45"/>
    <row r="795" ht="15.75" customHeight="1" x14ac:dyDescent="0.45"/>
    <row r="796" ht="15.75" customHeight="1" x14ac:dyDescent="0.45"/>
    <row r="797" ht="15.75" customHeight="1" x14ac:dyDescent="0.45"/>
    <row r="798" ht="15.75" customHeight="1" x14ac:dyDescent="0.45"/>
    <row r="799" ht="15.75" customHeight="1" x14ac:dyDescent="0.45"/>
    <row r="800" ht="15.75" customHeight="1" x14ac:dyDescent="0.45"/>
    <row r="801" ht="15.75" customHeight="1" x14ac:dyDescent="0.45"/>
    <row r="802" ht="15.75" customHeight="1" x14ac:dyDescent="0.45"/>
    <row r="803" ht="15.75" customHeight="1" x14ac:dyDescent="0.45"/>
    <row r="804" ht="15.75" customHeight="1" x14ac:dyDescent="0.45"/>
    <row r="805" ht="15.75" customHeight="1" x14ac:dyDescent="0.45"/>
    <row r="806" ht="15.75" customHeight="1" x14ac:dyDescent="0.45"/>
    <row r="807" ht="15.75" customHeight="1" x14ac:dyDescent="0.45"/>
    <row r="808" ht="15.75" customHeight="1" x14ac:dyDescent="0.45"/>
    <row r="809" ht="15.75" customHeight="1" x14ac:dyDescent="0.45"/>
    <row r="810" ht="15.75" customHeight="1" x14ac:dyDescent="0.45"/>
    <row r="811" ht="15.75" customHeight="1" x14ac:dyDescent="0.45"/>
    <row r="812" ht="15.75" customHeight="1" x14ac:dyDescent="0.45"/>
    <row r="813" ht="15.75" customHeight="1" x14ac:dyDescent="0.45"/>
    <row r="814" ht="15.75" customHeight="1" x14ac:dyDescent="0.45"/>
    <row r="815" ht="15.75" customHeight="1" x14ac:dyDescent="0.45"/>
    <row r="816" ht="15.75" customHeight="1" x14ac:dyDescent="0.45"/>
    <row r="817" ht="15.75" customHeight="1" x14ac:dyDescent="0.45"/>
    <row r="818" ht="15.75" customHeight="1" x14ac:dyDescent="0.45"/>
    <row r="819" ht="15.75" customHeight="1" x14ac:dyDescent="0.45"/>
    <row r="820" ht="15.75" customHeight="1" x14ac:dyDescent="0.45"/>
    <row r="821" ht="15.75" customHeight="1" x14ac:dyDescent="0.45"/>
    <row r="822" ht="15.75" customHeight="1" x14ac:dyDescent="0.45"/>
    <row r="823" ht="15.75" customHeight="1" x14ac:dyDescent="0.45"/>
    <row r="824" ht="15.75" customHeight="1" x14ac:dyDescent="0.45"/>
    <row r="825" ht="15.75" customHeight="1" x14ac:dyDescent="0.45"/>
    <row r="826" ht="15.75" customHeight="1" x14ac:dyDescent="0.45"/>
    <row r="827" ht="15.75" customHeight="1" x14ac:dyDescent="0.45"/>
    <row r="828" ht="15.75" customHeight="1" x14ac:dyDescent="0.45"/>
    <row r="829" ht="15.75" customHeight="1" x14ac:dyDescent="0.45"/>
    <row r="830" ht="15.75" customHeight="1" x14ac:dyDescent="0.45"/>
    <row r="831" ht="15.75" customHeight="1" x14ac:dyDescent="0.45"/>
    <row r="832" ht="15.75" customHeight="1" x14ac:dyDescent="0.45"/>
    <row r="833" ht="15.75" customHeight="1" x14ac:dyDescent="0.45"/>
    <row r="834" ht="15.75" customHeight="1" x14ac:dyDescent="0.45"/>
    <row r="835" ht="15.75" customHeight="1" x14ac:dyDescent="0.45"/>
    <row r="836" ht="15.75" customHeight="1" x14ac:dyDescent="0.45"/>
    <row r="837" ht="15.75" customHeight="1" x14ac:dyDescent="0.45"/>
    <row r="838" ht="15.75" customHeight="1" x14ac:dyDescent="0.45"/>
    <row r="839" ht="15.75" customHeight="1" x14ac:dyDescent="0.45"/>
    <row r="840" ht="15.75" customHeight="1" x14ac:dyDescent="0.45"/>
    <row r="841" ht="15.75" customHeight="1" x14ac:dyDescent="0.45"/>
    <row r="842" ht="15.75" customHeight="1" x14ac:dyDescent="0.45"/>
    <row r="843" ht="15.75" customHeight="1" x14ac:dyDescent="0.45"/>
    <row r="844" ht="15.75" customHeight="1" x14ac:dyDescent="0.45"/>
    <row r="845" ht="15.75" customHeight="1" x14ac:dyDescent="0.45"/>
    <row r="846" ht="15.75" customHeight="1" x14ac:dyDescent="0.45"/>
    <row r="847" ht="15.75" customHeight="1" x14ac:dyDescent="0.45"/>
    <row r="848" ht="15.75" customHeight="1" x14ac:dyDescent="0.45"/>
    <row r="849" ht="15.75" customHeight="1" x14ac:dyDescent="0.45"/>
    <row r="850" ht="15.75" customHeight="1" x14ac:dyDescent="0.45"/>
    <row r="851" ht="15.75" customHeight="1" x14ac:dyDescent="0.45"/>
    <row r="852" ht="15.75" customHeight="1" x14ac:dyDescent="0.45"/>
    <row r="853" ht="15.75" customHeight="1" x14ac:dyDescent="0.45"/>
    <row r="854" ht="15.75" customHeight="1" x14ac:dyDescent="0.45"/>
    <row r="855" ht="15.75" customHeight="1" x14ac:dyDescent="0.45"/>
    <row r="856" ht="15.75" customHeight="1" x14ac:dyDescent="0.45"/>
    <row r="857" ht="15.75" customHeight="1" x14ac:dyDescent="0.45"/>
    <row r="858" ht="15.75" customHeight="1" x14ac:dyDescent="0.45"/>
    <row r="859" ht="15.75" customHeight="1" x14ac:dyDescent="0.45"/>
    <row r="860" ht="15.75" customHeight="1" x14ac:dyDescent="0.45"/>
    <row r="861" ht="15.75" customHeight="1" x14ac:dyDescent="0.45"/>
    <row r="862" ht="15.75" customHeight="1" x14ac:dyDescent="0.45"/>
    <row r="863" ht="15.75" customHeight="1" x14ac:dyDescent="0.45"/>
    <row r="864" ht="15.75" customHeight="1" x14ac:dyDescent="0.45"/>
    <row r="865" ht="15.75" customHeight="1" x14ac:dyDescent="0.45"/>
    <row r="866" ht="15.75" customHeight="1" x14ac:dyDescent="0.45"/>
    <row r="867" ht="15.75" customHeight="1" x14ac:dyDescent="0.45"/>
    <row r="868" ht="15.75" customHeight="1" x14ac:dyDescent="0.45"/>
    <row r="869" ht="15.75" customHeight="1" x14ac:dyDescent="0.45"/>
    <row r="870" ht="15.75" customHeight="1" x14ac:dyDescent="0.45"/>
    <row r="871" ht="15.75" customHeight="1" x14ac:dyDescent="0.45"/>
    <row r="872" ht="15.75" customHeight="1" x14ac:dyDescent="0.45"/>
    <row r="873" ht="15.75" customHeight="1" x14ac:dyDescent="0.45"/>
    <row r="874" ht="15.75" customHeight="1" x14ac:dyDescent="0.45"/>
    <row r="875" ht="15.75" customHeight="1" x14ac:dyDescent="0.45"/>
    <row r="876" ht="15.75" customHeight="1" x14ac:dyDescent="0.45"/>
    <row r="877" ht="15.75" customHeight="1" x14ac:dyDescent="0.45"/>
    <row r="878" ht="15.75" customHeight="1" x14ac:dyDescent="0.45"/>
    <row r="879" ht="15.75" customHeight="1" x14ac:dyDescent="0.45"/>
    <row r="880" ht="15.75" customHeight="1" x14ac:dyDescent="0.45"/>
    <row r="881" ht="15.75" customHeight="1" x14ac:dyDescent="0.45"/>
    <row r="882" ht="15.75" customHeight="1" x14ac:dyDescent="0.45"/>
    <row r="883" ht="15.75" customHeight="1" x14ac:dyDescent="0.45"/>
    <row r="884" ht="15.75" customHeight="1" x14ac:dyDescent="0.45"/>
    <row r="885" ht="15.75" customHeight="1" x14ac:dyDescent="0.45"/>
    <row r="886" ht="15.75" customHeight="1" x14ac:dyDescent="0.45"/>
    <row r="887" ht="15.75" customHeight="1" x14ac:dyDescent="0.45"/>
    <row r="888" ht="15.75" customHeight="1" x14ac:dyDescent="0.45"/>
    <row r="889" ht="15.75" customHeight="1" x14ac:dyDescent="0.45"/>
    <row r="890" ht="15.75" customHeight="1" x14ac:dyDescent="0.45"/>
    <row r="891" ht="15.75" customHeight="1" x14ac:dyDescent="0.45"/>
    <row r="892" ht="15.75" customHeight="1" x14ac:dyDescent="0.45"/>
    <row r="893" ht="15.75" customHeight="1" x14ac:dyDescent="0.45"/>
    <row r="894" ht="15.75" customHeight="1" x14ac:dyDescent="0.45"/>
    <row r="895" ht="15.75" customHeight="1" x14ac:dyDescent="0.45"/>
    <row r="896" ht="15.75" customHeight="1" x14ac:dyDescent="0.45"/>
    <row r="897" ht="15.75" customHeight="1" x14ac:dyDescent="0.45"/>
    <row r="898" ht="15.75" customHeight="1" x14ac:dyDescent="0.45"/>
    <row r="899" ht="15.75" customHeight="1" x14ac:dyDescent="0.45"/>
    <row r="900" ht="15.75" customHeight="1" x14ac:dyDescent="0.45"/>
    <row r="901" ht="15.75" customHeight="1" x14ac:dyDescent="0.45"/>
    <row r="902" ht="15.75" customHeight="1" x14ac:dyDescent="0.45"/>
    <row r="903" ht="15.75" customHeight="1" x14ac:dyDescent="0.45"/>
    <row r="904" ht="15.75" customHeight="1" x14ac:dyDescent="0.45"/>
    <row r="905" ht="15.75" customHeight="1" x14ac:dyDescent="0.45"/>
    <row r="906" ht="15.75" customHeight="1" x14ac:dyDescent="0.45"/>
    <row r="907" ht="15.75" customHeight="1" x14ac:dyDescent="0.45"/>
    <row r="908" ht="15.75" customHeight="1" x14ac:dyDescent="0.45"/>
    <row r="909" ht="15.75" customHeight="1" x14ac:dyDescent="0.45"/>
    <row r="910" ht="15.75" customHeight="1" x14ac:dyDescent="0.45"/>
    <row r="911" ht="15.75" customHeight="1" x14ac:dyDescent="0.45"/>
    <row r="912" ht="15.75" customHeight="1" x14ac:dyDescent="0.45"/>
    <row r="913" ht="15.75" customHeight="1" x14ac:dyDescent="0.45"/>
    <row r="914" ht="15.75" customHeight="1" x14ac:dyDescent="0.45"/>
    <row r="915" ht="15.75" customHeight="1" x14ac:dyDescent="0.45"/>
    <row r="916" ht="15.75" customHeight="1" x14ac:dyDescent="0.45"/>
    <row r="917" ht="15.75" customHeight="1" x14ac:dyDescent="0.45"/>
    <row r="918" ht="15.75" customHeight="1" x14ac:dyDescent="0.45"/>
    <row r="919" ht="15.75" customHeight="1" x14ac:dyDescent="0.45"/>
    <row r="920" ht="15.75" customHeight="1" x14ac:dyDescent="0.45"/>
    <row r="921" ht="15.75" customHeight="1" x14ac:dyDescent="0.45"/>
    <row r="922" ht="15.75" customHeight="1" x14ac:dyDescent="0.45"/>
    <row r="923" ht="15.75" customHeight="1" x14ac:dyDescent="0.45"/>
    <row r="924" ht="15.75" customHeight="1" x14ac:dyDescent="0.45"/>
    <row r="925" ht="15.75" customHeight="1" x14ac:dyDescent="0.45"/>
    <row r="926" ht="15.75" customHeight="1" x14ac:dyDescent="0.45"/>
    <row r="927" ht="15.75" customHeight="1" x14ac:dyDescent="0.45"/>
    <row r="928" ht="15.75" customHeight="1" x14ac:dyDescent="0.45"/>
    <row r="929" ht="15.75" customHeight="1" x14ac:dyDescent="0.45"/>
    <row r="930" ht="15.75" customHeight="1" x14ac:dyDescent="0.45"/>
    <row r="931" ht="15.75" customHeight="1" x14ac:dyDescent="0.45"/>
    <row r="932" ht="15.75" customHeight="1" x14ac:dyDescent="0.45"/>
    <row r="933" ht="15.75" customHeight="1" x14ac:dyDescent="0.45"/>
    <row r="934" ht="15.75" customHeight="1" x14ac:dyDescent="0.45"/>
    <row r="935" ht="15.75" customHeight="1" x14ac:dyDescent="0.45"/>
    <row r="936" ht="15.75" customHeight="1" x14ac:dyDescent="0.45"/>
    <row r="937" ht="15.75" customHeight="1" x14ac:dyDescent="0.45"/>
    <row r="938" ht="15.75" customHeight="1" x14ac:dyDescent="0.45"/>
    <row r="939" ht="15.75" customHeight="1" x14ac:dyDescent="0.45"/>
    <row r="940" ht="15.75" customHeight="1" x14ac:dyDescent="0.45"/>
    <row r="941" ht="15.75" customHeight="1" x14ac:dyDescent="0.45"/>
    <row r="942" ht="15.75" customHeight="1" x14ac:dyDescent="0.45"/>
    <row r="943" ht="15.75" customHeight="1" x14ac:dyDescent="0.45"/>
    <row r="944" ht="15.75" customHeight="1" x14ac:dyDescent="0.45"/>
    <row r="945" ht="15.75" customHeight="1" x14ac:dyDescent="0.45"/>
    <row r="946" ht="15.75" customHeight="1" x14ac:dyDescent="0.45"/>
    <row r="947" ht="15.75" customHeight="1" x14ac:dyDescent="0.45"/>
    <row r="948" ht="15.75" customHeight="1" x14ac:dyDescent="0.45"/>
    <row r="949" ht="15.75" customHeight="1" x14ac:dyDescent="0.45"/>
    <row r="950" ht="15.75" customHeight="1" x14ac:dyDescent="0.45"/>
    <row r="951" ht="15.75" customHeight="1" x14ac:dyDescent="0.45"/>
    <row r="952" ht="15.75" customHeight="1" x14ac:dyDescent="0.45"/>
    <row r="953" ht="15.75" customHeight="1" x14ac:dyDescent="0.45"/>
    <row r="954" ht="15.75" customHeight="1" x14ac:dyDescent="0.45"/>
    <row r="955" ht="15.75" customHeight="1" x14ac:dyDescent="0.45"/>
    <row r="956" ht="15.75" customHeight="1" x14ac:dyDescent="0.45"/>
    <row r="957" ht="15.75" customHeight="1" x14ac:dyDescent="0.45"/>
    <row r="958" ht="15.75" customHeight="1" x14ac:dyDescent="0.45"/>
    <row r="959" ht="15.75" customHeight="1" x14ac:dyDescent="0.45"/>
    <row r="960" ht="15.75" customHeight="1" x14ac:dyDescent="0.45"/>
    <row r="961" ht="15.75" customHeight="1" x14ac:dyDescent="0.45"/>
    <row r="962" ht="15.75" customHeight="1" x14ac:dyDescent="0.45"/>
    <row r="963" ht="15.75" customHeight="1" x14ac:dyDescent="0.45"/>
    <row r="964" ht="15.75" customHeight="1" x14ac:dyDescent="0.45"/>
    <row r="965" ht="15.75" customHeight="1" x14ac:dyDescent="0.45"/>
    <row r="966" ht="15.75" customHeight="1" x14ac:dyDescent="0.45"/>
    <row r="967" ht="15.75" customHeight="1" x14ac:dyDescent="0.45"/>
    <row r="968" ht="15.75" customHeight="1" x14ac:dyDescent="0.45"/>
    <row r="969" ht="15.75" customHeight="1" x14ac:dyDescent="0.45"/>
    <row r="970" ht="15.75" customHeight="1" x14ac:dyDescent="0.45"/>
    <row r="971" ht="15.75" customHeight="1" x14ac:dyDescent="0.45"/>
    <row r="972" ht="15.75" customHeight="1" x14ac:dyDescent="0.45"/>
    <row r="973" ht="15.75" customHeight="1" x14ac:dyDescent="0.45"/>
    <row r="974" ht="15.75" customHeight="1" x14ac:dyDescent="0.45"/>
    <row r="975" ht="15.75" customHeight="1" x14ac:dyDescent="0.45"/>
    <row r="976" ht="15.75" customHeight="1" x14ac:dyDescent="0.45"/>
    <row r="977" ht="15.75" customHeight="1" x14ac:dyDescent="0.45"/>
    <row r="978" ht="15.75" customHeight="1" x14ac:dyDescent="0.45"/>
    <row r="979" ht="15.75" customHeight="1" x14ac:dyDescent="0.45"/>
    <row r="980" ht="15.75" customHeight="1" x14ac:dyDescent="0.45"/>
    <row r="981" ht="15.75" customHeight="1" x14ac:dyDescent="0.45"/>
    <row r="982" ht="15.75" customHeight="1" x14ac:dyDescent="0.45"/>
    <row r="983" ht="15.75" customHeight="1" x14ac:dyDescent="0.45"/>
    <row r="984" ht="15.75" customHeight="1" x14ac:dyDescent="0.45"/>
    <row r="985" ht="15.75" customHeight="1" x14ac:dyDescent="0.45"/>
    <row r="986" ht="15.75" customHeight="1" x14ac:dyDescent="0.45"/>
    <row r="987" ht="15.75" customHeight="1" x14ac:dyDescent="0.45"/>
    <row r="988" ht="15.75" customHeight="1" x14ac:dyDescent="0.45"/>
    <row r="989" ht="15.75" customHeight="1" x14ac:dyDescent="0.45"/>
    <row r="990" ht="15.75" customHeight="1" x14ac:dyDescent="0.45"/>
    <row r="991" ht="15.75" customHeight="1" x14ac:dyDescent="0.45"/>
    <row r="992" ht="15.75" customHeight="1" x14ac:dyDescent="0.45"/>
    <row r="993" ht="15.75" customHeight="1" x14ac:dyDescent="0.45"/>
  </sheetData>
  <mergeCells count="12">
    <mergeCell ref="I2:I4"/>
    <mergeCell ref="C3:H3"/>
    <mergeCell ref="C4:H4"/>
    <mergeCell ref="B5:B6"/>
    <mergeCell ref="C5:D5"/>
    <mergeCell ref="I5:I6"/>
    <mergeCell ref="E5:E6"/>
    <mergeCell ref="F5:F6"/>
    <mergeCell ref="G5:G6"/>
    <mergeCell ref="H5:H6"/>
    <mergeCell ref="B2:B4"/>
    <mergeCell ref="C2:H2"/>
  </mergeCells>
  <dataValidations count="3">
    <dataValidation type="list" allowBlank="1" sqref="F7:I12" xr:uid="{00000000-0002-0000-0000-000000000000}">
      <formula1>"SI,NO"</formula1>
    </dataValidation>
    <dataValidation type="list" allowBlank="1" sqref="C7:C12" xr:uid="{00000000-0002-0000-0000-000001000000}">
      <formula1>$Y$1:$Y$10</formula1>
    </dataValidation>
    <dataValidation type="list" allowBlank="1" sqref="D7:D12" xr:uid="{00000000-0002-0000-0000-000002000000}">
      <formula1>$Z$1:$Z$57</formula1>
    </dataValidation>
  </dataValidations>
  <pageMargins left="0.7" right="0.7" top="0.75" bottom="0.75" header="0" footer="0"/>
  <pageSetup orientation="landscape" r:id="rId1"/>
  <colBreaks count="1" manualBreakCount="1">
    <brk id="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1000"/>
  <sheetViews>
    <sheetView topLeftCell="K1" workbookViewId="0">
      <selection activeCell="R7" sqref="R7"/>
    </sheetView>
  </sheetViews>
  <sheetFormatPr baseColWidth="10" defaultColWidth="14.42578125" defaultRowHeight="15" customHeight="1" x14ac:dyDescent="0.25"/>
  <cols>
    <col min="1" max="1" width="3.7109375" customWidth="1"/>
    <col min="2" max="3" width="15.5703125" style="28" customWidth="1"/>
    <col min="4" max="4" width="15.7109375" style="28" customWidth="1"/>
    <col min="5" max="5" width="16.28515625" style="28" customWidth="1"/>
    <col min="6" max="6" width="15.85546875" style="28" customWidth="1"/>
    <col min="7" max="7" width="14.140625" style="28" customWidth="1"/>
    <col min="8" max="8" width="37.7109375" style="28" customWidth="1"/>
    <col min="9" max="9" width="28.7109375" style="28" customWidth="1"/>
    <col min="10" max="12" width="26.5703125" style="28" customWidth="1"/>
    <col min="13" max="13" width="14.7109375" style="28" customWidth="1"/>
    <col min="14" max="14" width="15.5703125" style="28" customWidth="1"/>
    <col min="15" max="15" width="16" style="28" customWidth="1"/>
    <col min="16" max="16" width="15.140625" customWidth="1"/>
    <col min="17" max="33" width="10.7109375" customWidth="1"/>
  </cols>
  <sheetData>
    <row r="1" spans="1:33" ht="17.25" customHeight="1" x14ac:dyDescent="0.55000000000000004">
      <c r="A1" s="2"/>
      <c r="B1" s="24"/>
      <c r="C1" s="24"/>
      <c r="D1" s="24"/>
      <c r="E1" s="24"/>
      <c r="F1" s="24"/>
      <c r="G1" s="29"/>
      <c r="H1" s="24"/>
      <c r="I1" s="24"/>
      <c r="J1" s="24"/>
      <c r="K1" s="24"/>
      <c r="L1" s="24"/>
      <c r="M1" s="24"/>
      <c r="N1" s="111" t="s">
        <v>0</v>
      </c>
      <c r="O1" s="112"/>
      <c r="P1" s="2"/>
      <c r="Q1" s="2"/>
      <c r="R1" s="2"/>
      <c r="S1" s="2"/>
      <c r="T1" s="3"/>
      <c r="U1" s="2"/>
      <c r="V1" s="2"/>
      <c r="W1" s="2"/>
      <c r="X1" s="2"/>
      <c r="Y1" s="2"/>
      <c r="Z1" s="2"/>
      <c r="AA1" s="2"/>
      <c r="AB1" s="2"/>
      <c r="AC1" s="2"/>
      <c r="AD1" s="2"/>
      <c r="AE1" s="3" t="s">
        <v>1</v>
      </c>
      <c r="AF1" s="4"/>
      <c r="AG1" s="4" t="s">
        <v>3</v>
      </c>
    </row>
    <row r="2" spans="1:33" ht="30" customHeight="1" x14ac:dyDescent="0.55000000000000004">
      <c r="A2" s="14"/>
      <c r="B2" s="113" t="s">
        <v>4</v>
      </c>
      <c r="C2" s="114"/>
      <c r="D2" s="91" t="s">
        <v>5</v>
      </c>
      <c r="E2" s="92"/>
      <c r="F2" s="92"/>
      <c r="G2" s="92"/>
      <c r="H2" s="92"/>
      <c r="I2" s="92"/>
      <c r="J2" s="92"/>
      <c r="K2" s="92"/>
      <c r="L2" s="92"/>
      <c r="M2" s="93"/>
      <c r="N2" s="113" t="s">
        <v>4</v>
      </c>
      <c r="O2" s="119"/>
      <c r="P2" s="5"/>
      <c r="Q2" s="2"/>
      <c r="R2" s="2"/>
      <c r="S2" s="2"/>
      <c r="T2" s="3"/>
      <c r="U2" s="2"/>
      <c r="V2" s="2"/>
      <c r="W2" s="2"/>
      <c r="X2" s="2"/>
      <c r="Y2" s="2"/>
      <c r="Z2" s="2"/>
      <c r="AA2" s="2"/>
      <c r="AB2" s="2"/>
      <c r="AC2" s="2"/>
      <c r="AD2" s="2"/>
      <c r="AE2" s="3" t="s">
        <v>6</v>
      </c>
      <c r="AF2" s="4"/>
      <c r="AG2" s="4" t="s">
        <v>8</v>
      </c>
    </row>
    <row r="3" spans="1:33" ht="30" customHeight="1" x14ac:dyDescent="0.55000000000000004">
      <c r="A3" s="14"/>
      <c r="B3" s="115"/>
      <c r="C3" s="116"/>
      <c r="D3" s="91" t="s">
        <v>9</v>
      </c>
      <c r="E3" s="92"/>
      <c r="F3" s="92"/>
      <c r="G3" s="92"/>
      <c r="H3" s="92"/>
      <c r="I3" s="92"/>
      <c r="J3" s="92"/>
      <c r="K3" s="92"/>
      <c r="L3" s="92"/>
      <c r="M3" s="93"/>
      <c r="N3" s="115"/>
      <c r="O3" s="120"/>
      <c r="P3" s="5"/>
      <c r="Q3" s="2"/>
      <c r="R3" s="2"/>
      <c r="S3" s="2"/>
      <c r="T3" s="3"/>
      <c r="U3" s="2"/>
      <c r="V3" s="2"/>
      <c r="W3" s="2"/>
      <c r="X3" s="2"/>
      <c r="Y3" s="2"/>
      <c r="Z3" s="2"/>
      <c r="AA3" s="2"/>
      <c r="AB3" s="2"/>
      <c r="AC3" s="2"/>
      <c r="AD3" s="2"/>
      <c r="AE3" s="6" t="s">
        <v>10</v>
      </c>
      <c r="AF3" s="4"/>
      <c r="AG3" s="4" t="s">
        <v>12</v>
      </c>
    </row>
    <row r="4" spans="1:33" ht="30" customHeight="1" x14ac:dyDescent="0.55000000000000004">
      <c r="A4" s="14"/>
      <c r="B4" s="117"/>
      <c r="C4" s="118"/>
      <c r="D4" s="91" t="s">
        <v>13</v>
      </c>
      <c r="E4" s="92"/>
      <c r="F4" s="92"/>
      <c r="G4" s="92"/>
      <c r="H4" s="92"/>
      <c r="I4" s="92"/>
      <c r="J4" s="92"/>
      <c r="K4" s="92"/>
      <c r="L4" s="92"/>
      <c r="M4" s="93"/>
      <c r="N4" s="117"/>
      <c r="O4" s="121"/>
      <c r="P4" s="5"/>
      <c r="Q4" s="2"/>
      <c r="R4" s="2"/>
      <c r="S4" s="2"/>
      <c r="T4" s="3"/>
      <c r="U4" s="2"/>
      <c r="V4" s="2"/>
      <c r="W4" s="2"/>
      <c r="X4" s="2"/>
      <c r="Y4" s="2"/>
      <c r="Z4" s="2"/>
      <c r="AA4" s="2"/>
      <c r="AB4" s="2"/>
      <c r="AC4" s="2"/>
      <c r="AD4" s="2"/>
      <c r="AE4" s="6" t="s">
        <v>14</v>
      </c>
      <c r="AF4" s="4"/>
      <c r="AG4" s="4" t="s">
        <v>16</v>
      </c>
    </row>
    <row r="5" spans="1:33" ht="45" customHeight="1" x14ac:dyDescent="0.45">
      <c r="A5" s="15"/>
      <c r="B5" s="94" t="s">
        <v>17</v>
      </c>
      <c r="C5" s="106" t="s">
        <v>78</v>
      </c>
      <c r="D5" s="107"/>
      <c r="E5" s="94" t="s">
        <v>79</v>
      </c>
      <c r="F5" s="110" t="s">
        <v>80</v>
      </c>
      <c r="G5" s="94" t="s">
        <v>81</v>
      </c>
      <c r="H5" s="110" t="s">
        <v>82</v>
      </c>
      <c r="I5" s="96" t="s">
        <v>131</v>
      </c>
      <c r="J5" s="97"/>
      <c r="K5" s="94" t="s">
        <v>83</v>
      </c>
      <c r="L5" s="94" t="s">
        <v>84</v>
      </c>
      <c r="M5" s="110" t="s">
        <v>85</v>
      </c>
      <c r="N5" s="94" t="s">
        <v>86</v>
      </c>
      <c r="O5" s="94" t="s">
        <v>87</v>
      </c>
      <c r="P5" s="7"/>
      <c r="Q5" s="8"/>
      <c r="R5" s="8"/>
      <c r="S5" s="9"/>
      <c r="T5" s="8"/>
      <c r="U5" s="8"/>
      <c r="V5" s="8"/>
      <c r="W5" s="8"/>
      <c r="X5" s="8"/>
      <c r="Y5" s="8"/>
      <c r="Z5" s="8"/>
      <c r="AA5" s="8"/>
      <c r="AB5" s="8"/>
      <c r="AC5" s="8"/>
      <c r="AD5" s="9"/>
      <c r="AE5" s="9" t="s">
        <v>24</v>
      </c>
      <c r="AF5" s="9"/>
      <c r="AG5" s="9" t="s">
        <v>49</v>
      </c>
    </row>
    <row r="6" spans="1:33" ht="21.75" customHeight="1" x14ac:dyDescent="0.45">
      <c r="A6" s="16"/>
      <c r="B6" s="98"/>
      <c r="C6" s="108"/>
      <c r="D6" s="109"/>
      <c r="E6" s="98"/>
      <c r="F6" s="98"/>
      <c r="G6" s="98"/>
      <c r="H6" s="98"/>
      <c r="I6" s="75" t="s">
        <v>88</v>
      </c>
      <c r="J6" s="75" t="s">
        <v>89</v>
      </c>
      <c r="K6" s="98"/>
      <c r="L6" s="98"/>
      <c r="M6" s="98"/>
      <c r="N6" s="98"/>
      <c r="O6" s="98"/>
      <c r="P6" s="10"/>
      <c r="Q6" s="11"/>
      <c r="R6" s="11"/>
      <c r="S6" s="4" t="s">
        <v>90</v>
      </c>
      <c r="T6" s="11"/>
      <c r="U6" s="11"/>
      <c r="V6" s="11"/>
      <c r="W6" s="11"/>
      <c r="X6" s="11"/>
      <c r="Y6" s="11"/>
      <c r="Z6" s="11"/>
      <c r="AA6" s="11"/>
      <c r="AB6" s="11"/>
      <c r="AC6" s="11"/>
      <c r="AD6" s="12"/>
      <c r="AE6" s="12" t="s">
        <v>29</v>
      </c>
      <c r="AF6" s="4"/>
      <c r="AG6" s="4" t="s">
        <v>51</v>
      </c>
    </row>
    <row r="7" spans="1:33" ht="28.5" customHeight="1" x14ac:dyDescent="0.45">
      <c r="A7" s="16"/>
      <c r="B7" s="41">
        <v>0</v>
      </c>
      <c r="C7" s="102"/>
      <c r="D7" s="103"/>
      <c r="E7" s="45"/>
      <c r="F7" s="45"/>
      <c r="G7" s="46"/>
      <c r="H7" s="45"/>
      <c r="I7" s="45"/>
      <c r="J7" s="45"/>
      <c r="K7" s="45"/>
      <c r="L7" s="45"/>
      <c r="M7" s="45"/>
      <c r="N7" s="47">
        <v>0</v>
      </c>
      <c r="O7" s="48">
        <v>0</v>
      </c>
      <c r="P7" s="10"/>
      <c r="Q7" s="11"/>
      <c r="R7" s="11"/>
      <c r="S7" s="4" t="s">
        <v>91</v>
      </c>
      <c r="T7" s="11"/>
      <c r="U7" s="11"/>
      <c r="V7" s="11"/>
      <c r="W7" s="11"/>
      <c r="X7" s="11"/>
      <c r="Y7" s="11"/>
      <c r="Z7" s="11"/>
      <c r="AA7" s="11"/>
      <c r="AB7" s="11"/>
      <c r="AC7" s="11"/>
      <c r="AD7" s="12"/>
      <c r="AE7" s="12" t="s">
        <v>31</v>
      </c>
      <c r="AF7" s="4"/>
      <c r="AG7" s="4" t="s">
        <v>53</v>
      </c>
    </row>
    <row r="8" spans="1:33" ht="28.5" customHeight="1" x14ac:dyDescent="0.45">
      <c r="A8" s="16"/>
      <c r="B8" s="41">
        <v>0</v>
      </c>
      <c r="C8" s="102"/>
      <c r="D8" s="103"/>
      <c r="E8" s="45"/>
      <c r="F8" s="45"/>
      <c r="G8" s="46"/>
      <c r="H8" s="45"/>
      <c r="I8" s="45"/>
      <c r="J8" s="45"/>
      <c r="K8" s="45"/>
      <c r="L8" s="45"/>
      <c r="M8" s="45"/>
      <c r="N8" s="47">
        <v>0</v>
      </c>
      <c r="O8" s="48">
        <v>0</v>
      </c>
      <c r="P8" s="10"/>
      <c r="Q8" s="11"/>
      <c r="R8" s="11"/>
      <c r="S8" s="4" t="s">
        <v>92</v>
      </c>
      <c r="T8" s="11"/>
      <c r="U8" s="11"/>
      <c r="V8" s="11"/>
      <c r="W8" s="11"/>
      <c r="X8" s="11"/>
      <c r="Y8" s="11"/>
      <c r="Z8" s="11"/>
      <c r="AA8" s="11"/>
      <c r="AB8" s="11"/>
      <c r="AC8" s="11"/>
      <c r="AD8" s="12"/>
      <c r="AE8" s="12" t="s">
        <v>34</v>
      </c>
      <c r="AF8" s="4"/>
      <c r="AG8" s="4" t="s">
        <v>55</v>
      </c>
    </row>
    <row r="9" spans="1:33" ht="28.5" customHeight="1" x14ac:dyDescent="0.45">
      <c r="A9" s="16"/>
      <c r="B9" s="41">
        <v>0</v>
      </c>
      <c r="C9" s="102"/>
      <c r="D9" s="103"/>
      <c r="E9" s="45"/>
      <c r="F9" s="45"/>
      <c r="G9" s="46"/>
      <c r="H9" s="45"/>
      <c r="I9" s="45"/>
      <c r="J9" s="45"/>
      <c r="K9" s="45"/>
      <c r="L9" s="45"/>
      <c r="M9" s="45"/>
      <c r="N9" s="47">
        <v>0</v>
      </c>
      <c r="O9" s="48">
        <v>0</v>
      </c>
      <c r="P9" s="10"/>
      <c r="Q9" s="11"/>
      <c r="R9" s="11"/>
      <c r="S9" s="4" t="s">
        <v>93</v>
      </c>
      <c r="T9" s="11"/>
      <c r="U9" s="11"/>
      <c r="V9" s="11"/>
      <c r="W9" s="11"/>
      <c r="X9" s="11"/>
      <c r="Y9" s="11"/>
      <c r="Z9" s="11"/>
      <c r="AA9" s="11"/>
      <c r="AB9" s="11"/>
      <c r="AC9" s="11"/>
      <c r="AD9" s="12"/>
      <c r="AE9" s="12" t="s">
        <v>37</v>
      </c>
      <c r="AF9" s="4"/>
      <c r="AG9" s="4" t="s">
        <v>57</v>
      </c>
    </row>
    <row r="10" spans="1:33" ht="28.5" customHeight="1" x14ac:dyDescent="0.45">
      <c r="A10" s="16"/>
      <c r="B10" s="41">
        <v>0</v>
      </c>
      <c r="C10" s="102"/>
      <c r="D10" s="103"/>
      <c r="E10" s="45"/>
      <c r="F10" s="45"/>
      <c r="G10" s="46"/>
      <c r="H10" s="45"/>
      <c r="I10" s="45"/>
      <c r="J10" s="45"/>
      <c r="K10" s="45"/>
      <c r="L10" s="45"/>
      <c r="M10" s="45"/>
      <c r="N10" s="47">
        <v>0</v>
      </c>
      <c r="O10" s="48">
        <v>0</v>
      </c>
      <c r="P10" s="10"/>
      <c r="Q10" s="11"/>
      <c r="R10" s="11"/>
      <c r="S10" s="4" t="s">
        <v>94</v>
      </c>
      <c r="T10" s="11"/>
      <c r="U10" s="11"/>
      <c r="V10" s="11"/>
      <c r="W10" s="11"/>
      <c r="X10" s="11"/>
      <c r="Y10" s="11"/>
      <c r="Z10" s="11"/>
      <c r="AA10" s="11"/>
      <c r="AB10" s="11"/>
      <c r="AC10" s="11"/>
      <c r="AD10" s="12"/>
      <c r="AE10" s="12" t="s">
        <v>95</v>
      </c>
      <c r="AF10" s="4"/>
      <c r="AG10" s="4" t="s">
        <v>59</v>
      </c>
    </row>
    <row r="11" spans="1:33" ht="28.5" customHeight="1" x14ac:dyDescent="0.45">
      <c r="A11" s="16"/>
      <c r="B11" s="41">
        <v>0</v>
      </c>
      <c r="C11" s="102"/>
      <c r="D11" s="103"/>
      <c r="E11" s="45"/>
      <c r="F11" s="45"/>
      <c r="G11" s="46"/>
      <c r="H11" s="45"/>
      <c r="I11" s="45"/>
      <c r="J11" s="45"/>
      <c r="K11" s="45"/>
      <c r="L11" s="45"/>
      <c r="M11" s="45"/>
      <c r="N11" s="47">
        <v>0</v>
      </c>
      <c r="O11" s="48">
        <v>0</v>
      </c>
      <c r="P11" s="10"/>
      <c r="Q11" s="11"/>
      <c r="R11" s="11"/>
      <c r="S11" s="4" t="s">
        <v>96</v>
      </c>
      <c r="T11" s="11"/>
      <c r="U11" s="11"/>
      <c r="V11" s="11"/>
      <c r="W11" s="11"/>
      <c r="X11" s="11"/>
      <c r="Y11" s="11"/>
      <c r="Z11" s="11"/>
      <c r="AA11" s="11"/>
      <c r="AB11" s="11"/>
      <c r="AC11" s="11"/>
      <c r="AD11" s="4"/>
      <c r="AE11" s="4"/>
      <c r="AF11" s="4"/>
      <c r="AG11" s="4" t="s">
        <v>61</v>
      </c>
    </row>
    <row r="12" spans="1:33" ht="28.5" customHeight="1" x14ac:dyDescent="0.45">
      <c r="A12" s="16"/>
      <c r="B12" s="41">
        <v>0</v>
      </c>
      <c r="C12" s="102"/>
      <c r="D12" s="103"/>
      <c r="E12" s="45"/>
      <c r="F12" s="45"/>
      <c r="G12" s="46"/>
      <c r="H12" s="45"/>
      <c r="I12" s="45"/>
      <c r="J12" s="45"/>
      <c r="K12" s="45"/>
      <c r="L12" s="45"/>
      <c r="M12" s="45"/>
      <c r="N12" s="47">
        <v>0</v>
      </c>
      <c r="O12" s="48">
        <v>0</v>
      </c>
      <c r="P12" s="10"/>
      <c r="Q12" s="11"/>
      <c r="R12" s="11"/>
      <c r="S12" s="4" t="s">
        <v>98</v>
      </c>
      <c r="T12" s="11"/>
      <c r="U12" s="11"/>
      <c r="V12" s="11"/>
      <c r="W12" s="11"/>
      <c r="X12" s="11"/>
      <c r="Y12" s="11"/>
      <c r="Z12" s="11"/>
      <c r="AA12" s="11"/>
      <c r="AB12" s="11"/>
      <c r="AC12" s="11"/>
      <c r="AD12" s="4"/>
      <c r="AE12" s="12"/>
      <c r="AF12" s="12"/>
      <c r="AG12" s="4" t="s">
        <v>63</v>
      </c>
    </row>
    <row r="13" spans="1:33" ht="28.5" customHeight="1" x14ac:dyDescent="0.45">
      <c r="A13" s="16"/>
      <c r="B13" s="41">
        <v>0</v>
      </c>
      <c r="C13" s="102"/>
      <c r="D13" s="103"/>
      <c r="E13" s="45"/>
      <c r="F13" s="45"/>
      <c r="G13" s="46"/>
      <c r="H13" s="45"/>
      <c r="I13" s="45"/>
      <c r="J13" s="45"/>
      <c r="K13" s="45"/>
      <c r="L13" s="45"/>
      <c r="M13" s="45"/>
      <c r="N13" s="47">
        <v>0</v>
      </c>
      <c r="O13" s="48">
        <v>0</v>
      </c>
      <c r="P13" s="10"/>
      <c r="Q13" s="11"/>
      <c r="R13" s="11"/>
      <c r="S13" s="4" t="s">
        <v>99</v>
      </c>
      <c r="T13" s="11"/>
      <c r="U13" s="11"/>
      <c r="V13" s="11"/>
      <c r="W13" s="11"/>
      <c r="X13" s="11"/>
      <c r="Y13" s="11"/>
      <c r="Z13" s="11"/>
      <c r="AA13" s="11"/>
      <c r="AB13" s="11"/>
      <c r="AC13" s="11"/>
      <c r="AD13" s="4"/>
      <c r="AE13" s="12"/>
      <c r="AF13" s="12"/>
      <c r="AG13" s="4" t="s">
        <v>65</v>
      </c>
    </row>
    <row r="14" spans="1:33" ht="28.5" customHeight="1" x14ac:dyDescent="0.45">
      <c r="A14" s="16"/>
      <c r="B14" s="41">
        <v>0</v>
      </c>
      <c r="C14" s="102"/>
      <c r="D14" s="103"/>
      <c r="E14" s="45"/>
      <c r="F14" s="45"/>
      <c r="G14" s="46"/>
      <c r="H14" s="45"/>
      <c r="I14" s="45"/>
      <c r="J14" s="45"/>
      <c r="K14" s="45"/>
      <c r="L14" s="45"/>
      <c r="M14" s="45"/>
      <c r="N14" s="47">
        <v>0</v>
      </c>
      <c r="O14" s="48">
        <v>0</v>
      </c>
      <c r="P14" s="10"/>
      <c r="Q14" s="11"/>
      <c r="R14" s="11"/>
      <c r="S14" s="4" t="s">
        <v>100</v>
      </c>
      <c r="T14" s="11"/>
      <c r="U14" s="11"/>
      <c r="V14" s="11"/>
      <c r="W14" s="11"/>
      <c r="X14" s="11"/>
      <c r="Y14" s="11"/>
      <c r="Z14" s="11"/>
      <c r="AA14" s="11"/>
      <c r="AB14" s="11"/>
      <c r="AC14" s="11"/>
      <c r="AD14" s="4"/>
      <c r="AE14" s="12"/>
      <c r="AF14" s="12"/>
      <c r="AG14" s="4" t="s">
        <v>67</v>
      </c>
    </row>
    <row r="15" spans="1:33" ht="28.5" customHeight="1" x14ac:dyDescent="0.45">
      <c r="A15" s="16"/>
      <c r="B15" s="41">
        <v>0</v>
      </c>
      <c r="C15" s="102"/>
      <c r="D15" s="103"/>
      <c r="E15" s="45"/>
      <c r="F15" s="45"/>
      <c r="G15" s="46"/>
      <c r="H15" s="45"/>
      <c r="I15" s="45"/>
      <c r="J15" s="45"/>
      <c r="K15" s="45"/>
      <c r="L15" s="45"/>
      <c r="M15" s="45"/>
      <c r="N15" s="47">
        <v>0</v>
      </c>
      <c r="O15" s="48">
        <v>0</v>
      </c>
      <c r="P15" s="10"/>
      <c r="Q15" s="11"/>
      <c r="R15" s="11"/>
      <c r="S15" s="4" t="s">
        <v>101</v>
      </c>
      <c r="T15" s="11"/>
      <c r="U15" s="11"/>
      <c r="V15" s="11"/>
      <c r="W15" s="11"/>
      <c r="X15" s="11"/>
      <c r="Y15" s="11"/>
      <c r="Z15" s="11"/>
      <c r="AA15" s="11"/>
      <c r="AB15" s="11"/>
      <c r="AC15" s="11"/>
      <c r="AD15" s="4"/>
      <c r="AE15" s="12"/>
      <c r="AF15" s="12"/>
      <c r="AG15" s="4" t="s">
        <v>69</v>
      </c>
    </row>
    <row r="16" spans="1:33" ht="28.5" customHeight="1" x14ac:dyDescent="0.45">
      <c r="A16" s="16"/>
      <c r="B16" s="41">
        <v>0</v>
      </c>
      <c r="C16" s="102"/>
      <c r="D16" s="103"/>
      <c r="E16" s="45"/>
      <c r="F16" s="45"/>
      <c r="G16" s="46"/>
      <c r="H16" s="45"/>
      <c r="I16" s="45"/>
      <c r="J16" s="45"/>
      <c r="K16" s="45"/>
      <c r="L16" s="45"/>
      <c r="M16" s="45"/>
      <c r="N16" s="47">
        <v>0</v>
      </c>
      <c r="O16" s="48">
        <v>0</v>
      </c>
      <c r="P16" s="10"/>
      <c r="Q16" s="11"/>
      <c r="R16" s="11"/>
      <c r="S16" s="4"/>
      <c r="T16" s="11"/>
      <c r="U16" s="11"/>
      <c r="V16" s="11"/>
      <c r="W16" s="11"/>
      <c r="X16" s="11"/>
      <c r="Y16" s="11"/>
      <c r="Z16" s="11"/>
      <c r="AA16" s="11"/>
      <c r="AB16" s="11"/>
      <c r="AC16" s="11"/>
      <c r="AD16" s="4"/>
      <c r="AE16" s="12"/>
      <c r="AF16" s="12"/>
      <c r="AG16" s="4" t="s">
        <v>71</v>
      </c>
    </row>
    <row r="17" spans="1:33" ht="28.5" customHeight="1" x14ac:dyDescent="0.45">
      <c r="A17" s="16"/>
      <c r="B17" s="41">
        <v>0</v>
      </c>
      <c r="C17" s="102"/>
      <c r="D17" s="103"/>
      <c r="E17" s="45"/>
      <c r="F17" s="45"/>
      <c r="G17" s="46"/>
      <c r="H17" s="45"/>
      <c r="I17" s="45"/>
      <c r="J17" s="45"/>
      <c r="K17" s="45"/>
      <c r="L17" s="45"/>
      <c r="M17" s="45"/>
      <c r="N17" s="47">
        <v>0</v>
      </c>
      <c r="O17" s="48">
        <v>0</v>
      </c>
      <c r="P17" s="10"/>
      <c r="Q17" s="11"/>
      <c r="R17" s="11"/>
      <c r="S17" s="4"/>
      <c r="T17" s="11"/>
      <c r="U17" s="11"/>
      <c r="V17" s="11"/>
      <c r="W17" s="11"/>
      <c r="X17" s="11"/>
      <c r="Y17" s="11"/>
      <c r="Z17" s="11"/>
      <c r="AA17" s="11"/>
      <c r="AB17" s="11"/>
      <c r="AC17" s="11"/>
      <c r="AD17" s="12"/>
      <c r="AE17" s="12"/>
      <c r="AF17" s="12"/>
      <c r="AG17" s="4" t="s">
        <v>73</v>
      </c>
    </row>
    <row r="18" spans="1:33" ht="28.5" customHeight="1" x14ac:dyDescent="0.45">
      <c r="A18" s="16"/>
      <c r="B18" s="41">
        <v>0</v>
      </c>
      <c r="C18" s="102"/>
      <c r="D18" s="103"/>
      <c r="E18" s="45"/>
      <c r="F18" s="45"/>
      <c r="G18" s="46"/>
      <c r="H18" s="45"/>
      <c r="I18" s="45"/>
      <c r="J18" s="45"/>
      <c r="K18" s="45"/>
      <c r="L18" s="45"/>
      <c r="M18" s="45"/>
      <c r="N18" s="47">
        <v>0</v>
      </c>
      <c r="O18" s="48">
        <v>0</v>
      </c>
      <c r="P18" s="10"/>
      <c r="Q18" s="11"/>
      <c r="R18" s="11"/>
      <c r="S18" s="4"/>
      <c r="T18" s="11"/>
      <c r="U18" s="11"/>
      <c r="V18" s="11"/>
      <c r="W18" s="11"/>
      <c r="X18" s="11"/>
      <c r="Y18" s="11"/>
      <c r="Z18" s="11"/>
      <c r="AA18" s="11"/>
      <c r="AB18" s="11"/>
      <c r="AC18" s="11"/>
      <c r="AD18" s="12"/>
      <c r="AE18" s="12"/>
      <c r="AF18" s="12"/>
      <c r="AG18" s="4" t="s">
        <v>75</v>
      </c>
    </row>
    <row r="19" spans="1:33" ht="28.5" customHeight="1" x14ac:dyDescent="0.45">
      <c r="A19" s="16"/>
      <c r="B19" s="41">
        <v>0</v>
      </c>
      <c r="C19" s="102"/>
      <c r="D19" s="103"/>
      <c r="E19" s="45"/>
      <c r="F19" s="45"/>
      <c r="G19" s="46"/>
      <c r="H19" s="45"/>
      <c r="I19" s="45"/>
      <c r="J19" s="45"/>
      <c r="K19" s="45"/>
      <c r="L19" s="45"/>
      <c r="M19" s="45"/>
      <c r="N19" s="47">
        <v>0</v>
      </c>
      <c r="O19" s="48">
        <v>0</v>
      </c>
      <c r="P19" s="10"/>
      <c r="Q19" s="11"/>
      <c r="R19" s="11"/>
      <c r="S19" s="4"/>
      <c r="T19" s="11"/>
      <c r="U19" s="11"/>
      <c r="V19" s="11"/>
      <c r="W19" s="11"/>
      <c r="X19" s="11"/>
      <c r="Y19" s="11"/>
      <c r="Z19" s="11"/>
      <c r="AA19" s="11"/>
      <c r="AB19" s="11"/>
      <c r="AC19" s="11"/>
      <c r="AD19" s="4"/>
      <c r="AE19" s="12"/>
      <c r="AF19" s="12"/>
      <c r="AG19" s="4" t="s">
        <v>77</v>
      </c>
    </row>
    <row r="20" spans="1:33" ht="28.5" customHeight="1" x14ac:dyDescent="0.45">
      <c r="A20" s="16"/>
      <c r="B20" s="41">
        <v>0</v>
      </c>
      <c r="C20" s="102"/>
      <c r="D20" s="103"/>
      <c r="E20" s="45"/>
      <c r="F20" s="45"/>
      <c r="G20" s="46"/>
      <c r="H20" s="45"/>
      <c r="I20" s="45"/>
      <c r="J20" s="45"/>
      <c r="K20" s="45"/>
      <c r="L20" s="45"/>
      <c r="M20" s="45"/>
      <c r="N20" s="47">
        <v>0</v>
      </c>
      <c r="O20" s="48">
        <v>0</v>
      </c>
      <c r="P20" s="10"/>
      <c r="Q20" s="11"/>
      <c r="R20" s="11"/>
      <c r="S20" s="4"/>
      <c r="T20" s="11"/>
      <c r="U20" s="11"/>
      <c r="V20" s="11"/>
      <c r="W20" s="11"/>
      <c r="X20" s="11"/>
      <c r="Y20" s="11"/>
      <c r="Z20" s="11"/>
      <c r="AA20" s="11"/>
      <c r="AB20" s="11"/>
      <c r="AC20" s="11"/>
      <c r="AD20" s="4"/>
      <c r="AE20" s="12"/>
      <c r="AF20" s="12"/>
      <c r="AG20" s="4" t="s">
        <v>102</v>
      </c>
    </row>
    <row r="21" spans="1:33" ht="28.5" customHeight="1" x14ac:dyDescent="0.45">
      <c r="A21" s="16"/>
      <c r="B21" s="41">
        <v>0</v>
      </c>
      <c r="C21" s="102"/>
      <c r="D21" s="103"/>
      <c r="E21" s="45"/>
      <c r="F21" s="45"/>
      <c r="G21" s="46"/>
      <c r="H21" s="45"/>
      <c r="I21" s="45"/>
      <c r="J21" s="45"/>
      <c r="K21" s="45"/>
      <c r="L21" s="45"/>
      <c r="M21" s="45"/>
      <c r="N21" s="47">
        <v>0</v>
      </c>
      <c r="O21" s="48">
        <v>0</v>
      </c>
      <c r="P21" s="10"/>
      <c r="Q21" s="11"/>
      <c r="R21" s="11"/>
      <c r="S21" s="4"/>
      <c r="T21" s="11"/>
      <c r="U21" s="11"/>
      <c r="V21" s="11"/>
      <c r="W21" s="11"/>
      <c r="X21" s="11"/>
      <c r="Y21" s="11"/>
      <c r="Z21" s="11"/>
      <c r="AA21" s="11"/>
      <c r="AB21" s="11"/>
      <c r="AC21" s="11"/>
      <c r="AD21" s="4"/>
      <c r="AE21" s="12"/>
      <c r="AF21" s="12"/>
      <c r="AG21" s="4" t="s">
        <v>103</v>
      </c>
    </row>
    <row r="22" spans="1:33" ht="28.5" customHeight="1" x14ac:dyDescent="0.45">
      <c r="A22" s="16"/>
      <c r="B22" s="41">
        <v>0</v>
      </c>
      <c r="C22" s="102"/>
      <c r="D22" s="103"/>
      <c r="E22" s="45"/>
      <c r="F22" s="45"/>
      <c r="G22" s="46"/>
      <c r="H22" s="45"/>
      <c r="I22" s="45"/>
      <c r="J22" s="45"/>
      <c r="K22" s="45"/>
      <c r="L22" s="45"/>
      <c r="M22" s="45"/>
      <c r="N22" s="47">
        <v>0</v>
      </c>
      <c r="O22" s="48">
        <v>0</v>
      </c>
      <c r="P22" s="10"/>
      <c r="Q22" s="11"/>
      <c r="R22" s="11"/>
      <c r="S22" s="4"/>
      <c r="T22" s="11"/>
      <c r="U22" s="11"/>
      <c r="V22" s="11"/>
      <c r="W22" s="11"/>
      <c r="X22" s="11"/>
      <c r="Y22" s="11"/>
      <c r="Z22" s="11"/>
      <c r="AA22" s="11"/>
      <c r="AB22" s="11"/>
      <c r="AC22" s="11"/>
      <c r="AD22" s="4"/>
      <c r="AE22" s="12"/>
      <c r="AF22" s="12"/>
      <c r="AG22" s="4" t="s">
        <v>104</v>
      </c>
    </row>
    <row r="23" spans="1:33" ht="28.5" customHeight="1" x14ac:dyDescent="0.45">
      <c r="A23" s="16"/>
      <c r="B23" s="41">
        <v>0</v>
      </c>
      <c r="C23" s="102"/>
      <c r="D23" s="103"/>
      <c r="E23" s="45"/>
      <c r="F23" s="45"/>
      <c r="G23" s="46"/>
      <c r="H23" s="45"/>
      <c r="I23" s="45"/>
      <c r="J23" s="45"/>
      <c r="K23" s="45"/>
      <c r="L23" s="45"/>
      <c r="M23" s="45"/>
      <c r="N23" s="47">
        <v>0</v>
      </c>
      <c r="O23" s="48">
        <v>0</v>
      </c>
      <c r="P23" s="10"/>
      <c r="Q23" s="11"/>
      <c r="R23" s="11"/>
      <c r="S23" s="4"/>
      <c r="T23" s="11"/>
      <c r="U23" s="11"/>
      <c r="V23" s="11"/>
      <c r="W23" s="11"/>
      <c r="X23" s="11"/>
      <c r="Y23" s="11"/>
      <c r="Z23" s="11"/>
      <c r="AA23" s="11"/>
      <c r="AB23" s="11"/>
      <c r="AC23" s="11"/>
      <c r="AD23" s="4"/>
      <c r="AE23" s="12"/>
      <c r="AF23" s="12"/>
      <c r="AG23" s="4" t="s">
        <v>105</v>
      </c>
    </row>
    <row r="24" spans="1:33" ht="28.5" customHeight="1" x14ac:dyDescent="0.45">
      <c r="A24" s="16"/>
      <c r="B24" s="41">
        <v>0</v>
      </c>
      <c r="C24" s="102"/>
      <c r="D24" s="103"/>
      <c r="E24" s="45"/>
      <c r="F24" s="45"/>
      <c r="G24" s="46"/>
      <c r="H24" s="45"/>
      <c r="I24" s="45"/>
      <c r="J24" s="45"/>
      <c r="K24" s="45"/>
      <c r="L24" s="45"/>
      <c r="M24" s="45"/>
      <c r="N24" s="47">
        <v>0</v>
      </c>
      <c r="O24" s="48">
        <v>0</v>
      </c>
      <c r="P24" s="10"/>
      <c r="Q24" s="11"/>
      <c r="R24" s="11"/>
      <c r="S24" s="4"/>
      <c r="T24" s="11"/>
      <c r="U24" s="11"/>
      <c r="V24" s="11"/>
      <c r="W24" s="11"/>
      <c r="X24" s="11"/>
      <c r="Y24" s="11"/>
      <c r="Z24" s="11"/>
      <c r="AA24" s="11"/>
      <c r="AB24" s="11"/>
      <c r="AC24" s="11"/>
      <c r="AD24" s="4"/>
      <c r="AE24" s="12"/>
      <c r="AF24" s="4"/>
      <c r="AG24" s="4" t="s">
        <v>106</v>
      </c>
    </row>
    <row r="25" spans="1:33" ht="28.5" customHeight="1" x14ac:dyDescent="0.45">
      <c r="A25" s="17"/>
      <c r="B25" s="104" t="s">
        <v>107</v>
      </c>
      <c r="C25" s="105"/>
      <c r="D25" s="105"/>
      <c r="E25" s="105"/>
      <c r="F25" s="105"/>
      <c r="G25" s="105"/>
      <c r="H25" s="105"/>
      <c r="I25" s="105"/>
      <c r="J25" s="105"/>
      <c r="K25" s="105"/>
      <c r="L25" s="105"/>
      <c r="M25" s="103"/>
      <c r="N25" s="73">
        <f t="shared" ref="N25:O25" si="0">SUM(N6:N24)</f>
        <v>0</v>
      </c>
      <c r="O25" s="74">
        <f t="shared" si="0"/>
        <v>0</v>
      </c>
      <c r="P25" s="10"/>
      <c r="Q25" s="11"/>
      <c r="R25" s="11"/>
      <c r="S25" s="4"/>
      <c r="T25" s="11"/>
      <c r="U25" s="11"/>
      <c r="V25" s="11"/>
      <c r="W25" s="11"/>
      <c r="X25" s="11"/>
      <c r="Y25" s="11"/>
      <c r="Z25" s="11"/>
      <c r="AA25" s="11"/>
      <c r="AB25" s="11"/>
      <c r="AC25" s="11"/>
      <c r="AD25" s="4"/>
      <c r="AE25" s="4"/>
      <c r="AF25" s="4"/>
      <c r="AG25" s="4" t="s">
        <v>108</v>
      </c>
    </row>
    <row r="26" spans="1:33" ht="19.5" customHeight="1" x14ac:dyDescent="0.45">
      <c r="A26" s="11"/>
      <c r="B26" s="30" t="s">
        <v>109</v>
      </c>
      <c r="D26" s="31"/>
      <c r="E26" s="31"/>
      <c r="F26" s="31"/>
      <c r="G26" s="32"/>
      <c r="H26" s="31"/>
      <c r="I26" s="31"/>
      <c r="J26" s="31"/>
      <c r="K26" s="31"/>
      <c r="L26" s="31"/>
      <c r="M26" s="31"/>
      <c r="N26" s="33"/>
      <c r="O26" s="34"/>
      <c r="P26" s="11"/>
      <c r="Q26" s="11"/>
      <c r="R26" s="11"/>
      <c r="S26" s="11"/>
      <c r="T26" s="4"/>
      <c r="U26" s="11"/>
      <c r="V26" s="11"/>
      <c r="W26" s="11"/>
      <c r="X26" s="11"/>
      <c r="Y26" s="11"/>
      <c r="Z26" s="11"/>
      <c r="AA26" s="11"/>
      <c r="AB26" s="11"/>
      <c r="AC26" s="11"/>
      <c r="AD26" s="11"/>
      <c r="AE26" s="4"/>
      <c r="AF26" s="4"/>
      <c r="AG26" s="4" t="s">
        <v>110</v>
      </c>
    </row>
    <row r="27" spans="1:33" ht="19.5" customHeight="1" x14ac:dyDescent="0.45">
      <c r="A27" s="11"/>
      <c r="B27" s="35"/>
      <c r="C27" s="35"/>
      <c r="D27" s="35"/>
      <c r="E27" s="35"/>
      <c r="F27" s="35"/>
      <c r="G27" s="36"/>
      <c r="H27" s="35"/>
      <c r="I27" s="35"/>
      <c r="J27" s="35"/>
      <c r="K27" s="35"/>
      <c r="L27" s="35"/>
      <c r="M27" s="35"/>
      <c r="N27" s="37"/>
      <c r="O27" s="38"/>
      <c r="P27" s="11"/>
      <c r="Q27" s="11"/>
      <c r="R27" s="11"/>
      <c r="S27" s="11"/>
      <c r="T27" s="4"/>
      <c r="U27" s="11"/>
      <c r="V27" s="11"/>
      <c r="W27" s="11"/>
      <c r="X27" s="11"/>
      <c r="Y27" s="11"/>
      <c r="Z27" s="11"/>
      <c r="AA27" s="11"/>
      <c r="AB27" s="11"/>
      <c r="AC27" s="11"/>
      <c r="AD27" s="11"/>
      <c r="AE27" s="4"/>
      <c r="AF27" s="4"/>
      <c r="AG27" s="4" t="s">
        <v>111</v>
      </c>
    </row>
    <row r="28" spans="1:33" ht="31.5" customHeight="1" x14ac:dyDescent="0.45">
      <c r="A28" s="11"/>
      <c r="B28" s="35"/>
      <c r="C28" s="35"/>
      <c r="D28" s="35"/>
      <c r="E28" s="35"/>
      <c r="F28" s="35"/>
      <c r="G28" s="36"/>
      <c r="H28" s="35"/>
      <c r="I28" s="35"/>
      <c r="J28" s="35"/>
      <c r="K28" s="35"/>
      <c r="L28" s="35"/>
      <c r="M28" s="35"/>
      <c r="N28" s="37"/>
      <c r="O28" s="38"/>
      <c r="P28" s="11"/>
      <c r="Q28" s="11"/>
      <c r="R28" s="11"/>
      <c r="S28" s="11"/>
      <c r="T28" s="4"/>
      <c r="U28" s="11"/>
      <c r="V28" s="11"/>
      <c r="W28" s="11"/>
      <c r="X28" s="11"/>
      <c r="Y28" s="11"/>
      <c r="Z28" s="11"/>
      <c r="AA28" s="11"/>
      <c r="AB28" s="11"/>
      <c r="AC28" s="11"/>
      <c r="AD28" s="11"/>
      <c r="AE28" s="4"/>
      <c r="AF28" s="4"/>
      <c r="AG28" s="4" t="s">
        <v>112</v>
      </c>
    </row>
    <row r="29" spans="1:33" ht="31.5" customHeight="1" x14ac:dyDescent="0.45">
      <c r="A29" s="11"/>
      <c r="B29" s="35"/>
      <c r="C29" s="35"/>
      <c r="D29" s="35"/>
      <c r="E29" s="35"/>
      <c r="F29" s="35"/>
      <c r="G29" s="36"/>
      <c r="H29" s="35"/>
      <c r="I29" s="35"/>
      <c r="J29" s="35"/>
      <c r="K29" s="35"/>
      <c r="L29" s="35"/>
      <c r="M29" s="35"/>
      <c r="N29" s="37"/>
      <c r="O29" s="38"/>
      <c r="P29" s="11"/>
      <c r="Q29" s="11"/>
      <c r="R29" s="11"/>
      <c r="S29" s="11"/>
      <c r="T29" s="4"/>
      <c r="U29" s="11"/>
      <c r="V29" s="11"/>
      <c r="W29" s="11"/>
      <c r="X29" s="11"/>
      <c r="Y29" s="11"/>
      <c r="Z29" s="11"/>
      <c r="AA29" s="11"/>
      <c r="AB29" s="11"/>
      <c r="AC29" s="11"/>
      <c r="AD29" s="11"/>
      <c r="AE29" s="4"/>
      <c r="AF29" s="12"/>
      <c r="AG29" s="4" t="s">
        <v>113</v>
      </c>
    </row>
    <row r="30" spans="1:33" ht="31.5" customHeight="1" x14ac:dyDescent="0.45">
      <c r="A30" s="11"/>
      <c r="B30" s="35"/>
      <c r="C30" s="35"/>
      <c r="D30" s="35"/>
      <c r="E30" s="35"/>
      <c r="F30" s="35"/>
      <c r="G30" s="36"/>
      <c r="H30" s="35"/>
      <c r="I30" s="35"/>
      <c r="J30" s="35"/>
      <c r="K30" s="35"/>
      <c r="L30" s="35"/>
      <c r="M30" s="35"/>
      <c r="N30" s="37"/>
      <c r="O30" s="38"/>
      <c r="P30" s="11"/>
      <c r="Q30" s="11"/>
      <c r="R30" s="11"/>
      <c r="S30" s="11"/>
      <c r="T30" s="4"/>
      <c r="U30" s="11"/>
      <c r="V30" s="11"/>
      <c r="W30" s="11"/>
      <c r="X30" s="11"/>
      <c r="Y30" s="11"/>
      <c r="Z30" s="11"/>
      <c r="AA30" s="11"/>
      <c r="AB30" s="11"/>
      <c r="AC30" s="11"/>
      <c r="AD30" s="11"/>
      <c r="AE30" s="4"/>
      <c r="AF30" s="12"/>
      <c r="AG30" s="4" t="s">
        <v>114</v>
      </c>
    </row>
    <row r="31" spans="1:33" ht="31.5" customHeight="1" x14ac:dyDescent="0.45">
      <c r="A31" s="11"/>
      <c r="B31" s="35"/>
      <c r="C31" s="35"/>
      <c r="D31" s="35"/>
      <c r="E31" s="35"/>
      <c r="F31" s="35"/>
      <c r="G31" s="36"/>
      <c r="H31" s="35"/>
      <c r="I31" s="35"/>
      <c r="J31" s="35"/>
      <c r="K31" s="35"/>
      <c r="L31" s="35"/>
      <c r="M31" s="35"/>
      <c r="N31" s="37"/>
      <c r="O31" s="38"/>
      <c r="P31" s="11"/>
      <c r="Q31" s="11"/>
      <c r="R31" s="11"/>
      <c r="S31" s="11"/>
      <c r="T31" s="4"/>
      <c r="U31" s="11"/>
      <c r="V31" s="11"/>
      <c r="W31" s="11"/>
      <c r="X31" s="11"/>
      <c r="Y31" s="11"/>
      <c r="Z31" s="11"/>
      <c r="AA31" s="11"/>
      <c r="AB31" s="11"/>
      <c r="AC31" s="11"/>
      <c r="AD31" s="11"/>
      <c r="AE31" s="4"/>
      <c r="AF31" s="12"/>
      <c r="AG31" s="4" t="s">
        <v>115</v>
      </c>
    </row>
    <row r="32" spans="1:33" ht="31.5" customHeight="1" x14ac:dyDescent="0.45">
      <c r="A32" s="11"/>
      <c r="B32" s="35"/>
      <c r="C32" s="35"/>
      <c r="D32" s="35"/>
      <c r="E32" s="35"/>
      <c r="F32" s="35"/>
      <c r="G32" s="36"/>
      <c r="H32" s="35"/>
      <c r="I32" s="35"/>
      <c r="J32" s="35"/>
      <c r="K32" s="35"/>
      <c r="L32" s="35"/>
      <c r="M32" s="35"/>
      <c r="N32" s="37"/>
      <c r="O32" s="38"/>
      <c r="P32" s="11"/>
      <c r="Q32" s="11"/>
      <c r="R32" s="11"/>
      <c r="S32" s="11"/>
      <c r="T32" s="4"/>
      <c r="U32" s="11"/>
      <c r="V32" s="11"/>
      <c r="W32" s="11"/>
      <c r="X32" s="11"/>
      <c r="Y32" s="11"/>
      <c r="Z32" s="11"/>
      <c r="AA32" s="11"/>
      <c r="AB32" s="11"/>
      <c r="AC32" s="11"/>
      <c r="AD32" s="11"/>
      <c r="AE32" s="4"/>
      <c r="AF32" s="12"/>
      <c r="AG32" s="4" t="s">
        <v>116</v>
      </c>
    </row>
    <row r="33" spans="1:33" ht="31.5" customHeight="1" x14ac:dyDescent="0.45">
      <c r="A33" s="11"/>
      <c r="B33" s="35"/>
      <c r="C33" s="35"/>
      <c r="D33" s="35"/>
      <c r="E33" s="35"/>
      <c r="F33" s="35"/>
      <c r="G33" s="36"/>
      <c r="H33" s="35"/>
      <c r="I33" s="35"/>
      <c r="J33" s="35"/>
      <c r="K33" s="35"/>
      <c r="L33" s="35"/>
      <c r="M33" s="35"/>
      <c r="N33" s="37"/>
      <c r="O33" s="38"/>
      <c r="P33" s="11"/>
      <c r="Q33" s="11"/>
      <c r="R33" s="11"/>
      <c r="S33" s="11"/>
      <c r="T33" s="4"/>
      <c r="U33" s="11"/>
      <c r="V33" s="11"/>
      <c r="W33" s="11"/>
      <c r="X33" s="11"/>
      <c r="Y33" s="11"/>
      <c r="Z33" s="11"/>
      <c r="AA33" s="11"/>
      <c r="AB33" s="11"/>
      <c r="AC33" s="11"/>
      <c r="AD33" s="11"/>
      <c r="AE33" s="4"/>
      <c r="AF33" s="12"/>
      <c r="AG33" s="4" t="s">
        <v>117</v>
      </c>
    </row>
    <row r="34" spans="1:33" ht="15.75" customHeight="1" x14ac:dyDescent="0.45">
      <c r="A34" s="11"/>
      <c r="B34" s="35"/>
      <c r="C34" s="35"/>
      <c r="D34" s="35"/>
      <c r="E34" s="35"/>
      <c r="F34" s="35"/>
      <c r="G34" s="36"/>
      <c r="H34" s="35"/>
      <c r="I34" s="35"/>
      <c r="J34" s="35"/>
      <c r="K34" s="35"/>
      <c r="L34" s="35"/>
      <c r="M34" s="35"/>
      <c r="N34" s="37"/>
      <c r="O34" s="38"/>
      <c r="P34" s="11"/>
      <c r="Q34" s="11"/>
      <c r="R34" s="11"/>
      <c r="S34" s="11"/>
      <c r="T34" s="4"/>
      <c r="U34" s="11"/>
      <c r="V34" s="11"/>
      <c r="W34" s="11"/>
      <c r="X34" s="11"/>
      <c r="Y34" s="11"/>
      <c r="Z34" s="11"/>
      <c r="AA34" s="11"/>
      <c r="AB34" s="11"/>
      <c r="AC34" s="11"/>
      <c r="AD34" s="11"/>
      <c r="AE34" s="4"/>
      <c r="AF34" s="12"/>
      <c r="AG34" s="4" t="s">
        <v>118</v>
      </c>
    </row>
    <row r="35" spans="1:33" ht="15.75" customHeight="1" x14ac:dyDescent="0.45">
      <c r="A35" s="11"/>
      <c r="B35" s="35"/>
      <c r="C35" s="35"/>
      <c r="D35" s="35"/>
      <c r="E35" s="35"/>
      <c r="F35" s="35"/>
      <c r="G35" s="36"/>
      <c r="H35" s="35"/>
      <c r="I35" s="35"/>
      <c r="J35" s="35"/>
      <c r="K35" s="35"/>
      <c r="L35" s="35"/>
      <c r="M35" s="35"/>
      <c r="N35" s="37"/>
      <c r="O35" s="38"/>
      <c r="P35" s="11"/>
      <c r="Q35" s="11"/>
      <c r="R35" s="11"/>
      <c r="S35" s="11"/>
      <c r="T35" s="4"/>
      <c r="U35" s="11"/>
      <c r="V35" s="11"/>
      <c r="W35" s="11"/>
      <c r="X35" s="11"/>
      <c r="Y35" s="11"/>
      <c r="Z35" s="11"/>
      <c r="AA35" s="11"/>
      <c r="AB35" s="11"/>
      <c r="AC35" s="11"/>
      <c r="AD35" s="11"/>
      <c r="AE35" s="4"/>
      <c r="AF35" s="12"/>
      <c r="AG35" s="4" t="s">
        <v>119</v>
      </c>
    </row>
    <row r="36" spans="1:33" ht="15.75" customHeight="1" x14ac:dyDescent="0.45">
      <c r="A36" s="11"/>
      <c r="B36" s="35"/>
      <c r="C36" s="35"/>
      <c r="D36" s="35"/>
      <c r="E36" s="35"/>
      <c r="F36" s="35"/>
      <c r="G36" s="36"/>
      <c r="H36" s="35"/>
      <c r="I36" s="35"/>
      <c r="J36" s="35"/>
      <c r="K36" s="35"/>
      <c r="L36" s="35"/>
      <c r="M36" s="35"/>
      <c r="N36" s="35"/>
      <c r="O36" s="38"/>
      <c r="P36" s="11"/>
      <c r="Q36" s="11"/>
      <c r="R36" s="11"/>
      <c r="S36" s="11"/>
      <c r="T36" s="4"/>
      <c r="U36" s="11"/>
      <c r="V36" s="11"/>
      <c r="W36" s="11"/>
      <c r="X36" s="11"/>
      <c r="Y36" s="11"/>
      <c r="Z36" s="11"/>
      <c r="AA36" s="11"/>
      <c r="AB36" s="11"/>
      <c r="AC36" s="11"/>
      <c r="AD36" s="11"/>
      <c r="AE36" s="4"/>
      <c r="AF36" s="12"/>
      <c r="AG36" s="4" t="s">
        <v>120</v>
      </c>
    </row>
    <row r="37" spans="1:33" ht="15.75" customHeight="1" x14ac:dyDescent="0.45">
      <c r="A37" s="11"/>
      <c r="B37" s="35"/>
      <c r="C37" s="35"/>
      <c r="D37" s="35"/>
      <c r="E37" s="35"/>
      <c r="F37" s="35"/>
      <c r="G37" s="36"/>
      <c r="H37" s="35"/>
      <c r="I37" s="35"/>
      <c r="J37" s="35"/>
      <c r="K37" s="35"/>
      <c r="L37" s="35"/>
      <c r="M37" s="35"/>
      <c r="N37" s="35"/>
      <c r="O37" s="38"/>
      <c r="P37" s="11"/>
      <c r="Q37" s="11"/>
      <c r="R37" s="11"/>
      <c r="S37" s="11"/>
      <c r="T37" s="4"/>
      <c r="U37" s="11"/>
      <c r="V37" s="11"/>
      <c r="W37" s="11"/>
      <c r="X37" s="11"/>
      <c r="Y37" s="11"/>
      <c r="Z37" s="11"/>
      <c r="AA37" s="11"/>
      <c r="AB37" s="11"/>
      <c r="AC37" s="11"/>
      <c r="AD37" s="11"/>
      <c r="AE37" s="4"/>
      <c r="AF37" s="12"/>
      <c r="AG37" s="4" t="s">
        <v>121</v>
      </c>
    </row>
    <row r="38" spans="1:33" ht="15.75" customHeight="1" x14ac:dyDescent="0.45">
      <c r="A38" s="11"/>
      <c r="B38" s="35"/>
      <c r="C38" s="35"/>
      <c r="D38" s="35"/>
      <c r="E38" s="35"/>
      <c r="F38" s="35"/>
      <c r="G38" s="36"/>
      <c r="H38" s="35"/>
      <c r="I38" s="35"/>
      <c r="J38" s="35"/>
      <c r="K38" s="35"/>
      <c r="L38" s="35"/>
      <c r="M38" s="35"/>
      <c r="N38" s="35"/>
      <c r="O38" s="38"/>
      <c r="P38" s="11"/>
      <c r="Q38" s="11"/>
      <c r="R38" s="11"/>
      <c r="S38" s="11"/>
      <c r="T38" s="4"/>
      <c r="U38" s="11"/>
      <c r="V38" s="11"/>
      <c r="W38" s="11"/>
      <c r="X38" s="11"/>
      <c r="Y38" s="11"/>
      <c r="Z38" s="11"/>
      <c r="AA38" s="11"/>
      <c r="AB38" s="11"/>
      <c r="AC38" s="11"/>
      <c r="AD38" s="11"/>
      <c r="AE38" s="4"/>
      <c r="AF38" s="12"/>
      <c r="AG38" s="4" t="s">
        <v>122</v>
      </c>
    </row>
    <row r="39" spans="1:33" ht="15.75" customHeight="1" x14ac:dyDescent="0.45">
      <c r="A39" s="11"/>
      <c r="B39" s="35"/>
      <c r="C39" s="35"/>
      <c r="D39" s="35"/>
      <c r="E39" s="35"/>
      <c r="F39" s="35"/>
      <c r="G39" s="36"/>
      <c r="H39" s="35"/>
      <c r="I39" s="35"/>
      <c r="J39" s="35"/>
      <c r="K39" s="35"/>
      <c r="L39" s="35"/>
      <c r="M39" s="35"/>
      <c r="N39" s="35"/>
      <c r="O39" s="38"/>
      <c r="P39" s="11"/>
      <c r="Q39" s="11"/>
      <c r="R39" s="11"/>
      <c r="S39" s="11"/>
      <c r="T39" s="4"/>
      <c r="U39" s="11"/>
      <c r="V39" s="11"/>
      <c r="W39" s="11"/>
      <c r="X39" s="11"/>
      <c r="Y39" s="11"/>
      <c r="Z39" s="11"/>
      <c r="AA39" s="11"/>
      <c r="AB39" s="11"/>
      <c r="AC39" s="11"/>
      <c r="AD39" s="11"/>
      <c r="AE39" s="4"/>
      <c r="AF39" s="12"/>
      <c r="AG39" s="4" t="s">
        <v>123</v>
      </c>
    </row>
    <row r="40" spans="1:33" ht="15.75" customHeight="1" x14ac:dyDescent="0.55000000000000004">
      <c r="A40" s="2"/>
      <c r="B40" s="27"/>
      <c r="C40" s="27"/>
      <c r="D40" s="27"/>
      <c r="E40" s="27"/>
      <c r="F40" s="27"/>
      <c r="G40" s="39"/>
      <c r="H40" s="27"/>
      <c r="I40" s="27"/>
      <c r="J40" s="27"/>
      <c r="K40" s="27"/>
      <c r="L40" s="27"/>
      <c r="M40" s="27"/>
      <c r="N40" s="27"/>
      <c r="O40" s="40"/>
      <c r="P40" s="2"/>
      <c r="Q40" s="2"/>
      <c r="R40" s="2"/>
      <c r="S40" s="2"/>
      <c r="T40" s="3"/>
      <c r="U40" s="2"/>
      <c r="V40" s="2"/>
      <c r="W40" s="2"/>
      <c r="X40" s="2"/>
      <c r="Y40" s="2"/>
      <c r="Z40" s="2"/>
      <c r="AA40" s="2"/>
      <c r="AB40" s="2"/>
      <c r="AC40" s="2"/>
      <c r="AD40" s="2"/>
      <c r="AE40" s="3"/>
      <c r="AF40" s="12"/>
      <c r="AG40" s="4" t="s">
        <v>124</v>
      </c>
    </row>
    <row r="41" spans="1:33" ht="15.75" customHeight="1" x14ac:dyDescent="0.55000000000000004">
      <c r="A41" s="2"/>
      <c r="B41" s="27"/>
      <c r="C41" s="27"/>
      <c r="D41" s="27"/>
      <c r="E41" s="27"/>
      <c r="F41" s="27"/>
      <c r="G41" s="39"/>
      <c r="H41" s="27"/>
      <c r="I41" s="27"/>
      <c r="J41" s="27"/>
      <c r="K41" s="27"/>
      <c r="L41" s="27"/>
      <c r="M41" s="27"/>
      <c r="N41" s="27"/>
      <c r="O41" s="40"/>
      <c r="P41" s="2"/>
      <c r="Q41" s="2"/>
      <c r="R41" s="2"/>
      <c r="S41" s="2"/>
      <c r="T41" s="3"/>
      <c r="U41" s="2"/>
      <c r="V41" s="2"/>
      <c r="W41" s="2"/>
      <c r="X41" s="2"/>
      <c r="Y41" s="2"/>
      <c r="Z41" s="2"/>
      <c r="AA41" s="2"/>
      <c r="AB41" s="2"/>
      <c r="AC41" s="2"/>
      <c r="AD41" s="2"/>
      <c r="AE41" s="3"/>
      <c r="AF41" s="12"/>
      <c r="AG41" s="4" t="s">
        <v>126</v>
      </c>
    </row>
    <row r="42" spans="1:33" ht="15.75" customHeight="1" x14ac:dyDescent="0.55000000000000004">
      <c r="A42" s="2"/>
      <c r="B42" s="27"/>
      <c r="C42" s="27"/>
      <c r="D42" s="27"/>
      <c r="E42" s="27"/>
      <c r="F42" s="27"/>
      <c r="G42" s="39"/>
      <c r="H42" s="27"/>
      <c r="I42" s="27"/>
      <c r="J42" s="27"/>
      <c r="K42" s="27"/>
      <c r="L42" s="27"/>
      <c r="M42" s="27"/>
      <c r="N42" s="27"/>
      <c r="O42" s="40"/>
      <c r="P42" s="2"/>
      <c r="Q42" s="2"/>
      <c r="R42" s="2"/>
      <c r="S42" s="2"/>
      <c r="T42" s="3"/>
      <c r="U42" s="2"/>
      <c r="V42" s="2"/>
      <c r="W42" s="2"/>
      <c r="X42" s="2"/>
      <c r="Y42" s="2"/>
      <c r="Z42" s="2"/>
      <c r="AA42" s="2"/>
      <c r="AB42" s="2"/>
      <c r="AC42" s="2"/>
      <c r="AD42" s="2"/>
      <c r="AE42" s="3"/>
      <c r="AF42" s="12"/>
      <c r="AG42" s="4" t="s">
        <v>128</v>
      </c>
    </row>
    <row r="43" spans="1:33" ht="15.75" customHeight="1" x14ac:dyDescent="0.55000000000000004">
      <c r="A43" s="2"/>
      <c r="B43" s="27"/>
      <c r="C43" s="27"/>
      <c r="D43" s="27"/>
      <c r="E43" s="27"/>
      <c r="F43" s="27"/>
      <c r="G43" s="39"/>
      <c r="H43" s="27"/>
      <c r="I43" s="27"/>
      <c r="J43" s="27"/>
      <c r="K43" s="27"/>
      <c r="L43" s="27"/>
      <c r="M43" s="27"/>
      <c r="N43" s="27"/>
      <c r="O43" s="40"/>
      <c r="P43" s="2"/>
      <c r="Q43" s="2"/>
      <c r="R43" s="2"/>
      <c r="S43" s="2"/>
      <c r="T43" s="3"/>
      <c r="U43" s="2"/>
      <c r="V43" s="2"/>
      <c r="W43" s="2"/>
      <c r="X43" s="2"/>
      <c r="Y43" s="2"/>
      <c r="Z43" s="2"/>
      <c r="AA43" s="2"/>
      <c r="AB43" s="2"/>
      <c r="AC43" s="2"/>
      <c r="AD43" s="2"/>
      <c r="AE43" s="3"/>
      <c r="AF43" s="12"/>
      <c r="AG43" s="4" t="s">
        <v>130</v>
      </c>
    </row>
    <row r="44" spans="1:33" ht="15.75" customHeight="1" x14ac:dyDescent="0.25"/>
    <row r="45" spans="1:33" ht="15.75" customHeight="1" x14ac:dyDescent="0.25"/>
    <row r="46" spans="1:33" ht="15.75" customHeight="1" x14ac:dyDescent="0.25"/>
    <row r="47" spans="1:33" ht="15.75" customHeight="1" x14ac:dyDescent="0.25"/>
    <row r="48" spans="1:33"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37">
    <mergeCell ref="N1:O1"/>
    <mergeCell ref="B2:C4"/>
    <mergeCell ref="D2:M2"/>
    <mergeCell ref="N2:O4"/>
    <mergeCell ref="D3:M3"/>
    <mergeCell ref="D4:M4"/>
    <mergeCell ref="B5:B6"/>
    <mergeCell ref="O5:O6"/>
    <mergeCell ref="C5:D6"/>
    <mergeCell ref="E5:E6"/>
    <mergeCell ref="F5:F6"/>
    <mergeCell ref="G5:G6"/>
    <mergeCell ref="H5:H6"/>
    <mergeCell ref="I5:J5"/>
    <mergeCell ref="K5:K6"/>
    <mergeCell ref="L5:L6"/>
    <mergeCell ref="M5:M6"/>
    <mergeCell ref="N5:N6"/>
    <mergeCell ref="C7:D7"/>
    <mergeCell ref="C8:D8"/>
    <mergeCell ref="C9:D9"/>
    <mergeCell ref="C10:D10"/>
    <mergeCell ref="C11:D11"/>
    <mergeCell ref="C24:D24"/>
    <mergeCell ref="B25:M25"/>
    <mergeCell ref="C12:D12"/>
    <mergeCell ref="C13:D13"/>
    <mergeCell ref="C14:D14"/>
    <mergeCell ref="C15:D15"/>
    <mergeCell ref="C16:D16"/>
    <mergeCell ref="C17:D17"/>
    <mergeCell ref="C18:D18"/>
    <mergeCell ref="C19:D19"/>
    <mergeCell ref="C20:D20"/>
    <mergeCell ref="C21:D21"/>
    <mergeCell ref="C22:D22"/>
    <mergeCell ref="C23:D23"/>
  </mergeCells>
  <dataValidations count="4">
    <dataValidation type="list" allowBlank="1" showInputMessage="1" showErrorMessage="1" prompt=" - " sqref="E7:E24" xr:uid="{00000000-0002-0000-0100-000000000000}">
      <formula1>"Factura,Nota de Crédito,Nota de Débito"</formula1>
    </dataValidation>
    <dataValidation type="list" allowBlank="1" sqref="M7:M24" xr:uid="{00000000-0002-0000-0100-000001000000}">
      <formula1>$AG$1:$AG$43</formula1>
    </dataValidation>
    <dataValidation type="list" allowBlank="1" sqref="I7:I24" xr:uid="{00000000-0002-0000-0100-000002000000}">
      <formula1>$AE$1:$AE$10</formula1>
    </dataValidation>
    <dataValidation type="list" allowBlank="1" sqref="L7:L24" xr:uid="{00000000-0002-0000-0100-000003000000}">
      <formula1>"SI,NO"</formula1>
    </dataValidation>
  </dataValidations>
  <pageMargins left="0.7" right="0.7" top="0.75" bottom="0.75" header="0" footer="0"/>
  <pageSetup orientation="landscape"/>
  <colBreaks count="1" manualBreakCount="1">
    <brk id="15" man="1"/>
  </colBreaks>
  <extLst>
    <ext xmlns:x14="http://schemas.microsoft.com/office/spreadsheetml/2009/9/main" uri="{CCE6A557-97BC-4b89-ADB6-D9C93CAAB3DF}">
      <x14:dataValidations xmlns:xm="http://schemas.microsoft.com/office/excel/2006/main" count="1">
        <x14:dataValidation type="list" allowBlank="1" xr:uid="{00000000-0002-0000-0100-000004000000}">
          <x14:formula1>
            <xm:f>Exportaciones1!$Z$1:$Z$57</xm:f>
          </x14:formula1>
          <xm:sqref>J7:J24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Resumen Exportaciones</vt:lpstr>
      <vt:lpstr>Exportaciones1</vt:lpstr>
      <vt:lpstr>Exportaciones2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Constanza Aguiar</cp:lastModifiedBy>
  <dcterms:created xsi:type="dcterms:W3CDTF">2024-03-07T17:22:44Z</dcterms:created>
  <dcterms:modified xsi:type="dcterms:W3CDTF">2024-03-11T12:16:15Z</dcterms:modified>
</cp:coreProperties>
</file>